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.kuroda\Downloads\"/>
    </mc:Choice>
  </mc:AlternateContent>
  <xr:revisionPtr revIDLastSave="0" documentId="8_{935E0EDB-9CCA-49C1-B6E7-DE2C1250ECC5}" xr6:coauthVersionLast="47" xr6:coauthVersionMax="47" xr10:uidLastSave="{00000000-0000-0000-0000-000000000000}"/>
  <bookViews>
    <workbookView xWindow="50280" yWindow="-120" windowWidth="29040" windowHeight="16440" xr2:uid="{00000000-000D-0000-FFFF-FFFF00000000}"/>
  </bookViews>
  <sheets>
    <sheet name="注文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8" i="2" l="1"/>
  <c r="S36" i="2"/>
  <c r="S34" i="2"/>
  <c r="S32" i="2"/>
  <c r="S30" i="2"/>
  <c r="S28" i="2"/>
  <c r="S26" i="2"/>
  <c r="S24" i="2"/>
  <c r="S22" i="2"/>
  <c r="S20" i="2"/>
  <c r="S40" i="2" l="1"/>
</calcChain>
</file>

<file path=xl/sharedStrings.xml><?xml version="1.0" encoding="utf-8"?>
<sst xmlns="http://schemas.openxmlformats.org/spreadsheetml/2006/main" count="72" uniqueCount="60">
  <si>
    <t>注文数</t>
    <rPh sb="0" eb="3">
      <t>チュウモンスウ</t>
    </rPh>
    <phoneticPr fontId="1"/>
  </si>
  <si>
    <t>備考</t>
    <rPh sb="0" eb="2">
      <t>ビコウ</t>
    </rPh>
    <phoneticPr fontId="1"/>
  </si>
  <si>
    <t>セット</t>
    <phoneticPr fontId="1"/>
  </si>
  <si>
    <t>レンタルトーチ</t>
    <phoneticPr fontId="1"/>
  </si>
  <si>
    <t>本</t>
    <rPh sb="0" eb="1">
      <t>ホン</t>
    </rPh>
    <phoneticPr fontId="1"/>
  </si>
  <si>
    <t>麦茶</t>
    <rPh sb="0" eb="2">
      <t>ムギチャ</t>
    </rPh>
    <phoneticPr fontId="1"/>
  </si>
  <si>
    <t>ミネラルウオーター</t>
    <phoneticPr fontId="1"/>
  </si>
  <si>
    <t>資源循環型社会実証事業をNPO法人江友舎の協力を得て、取り組んでいます。</t>
    <rPh sb="0" eb="2">
      <t>シゲン</t>
    </rPh>
    <rPh sb="2" eb="5">
      <t>ジュンカンガタ</t>
    </rPh>
    <rPh sb="5" eb="7">
      <t>シャカイ</t>
    </rPh>
    <rPh sb="7" eb="11">
      <t>ジッショウジギョウ</t>
    </rPh>
    <rPh sb="15" eb="17">
      <t>ホウジン</t>
    </rPh>
    <rPh sb="17" eb="19">
      <t>コウユウ</t>
    </rPh>
    <rPh sb="19" eb="20">
      <t>シャ</t>
    </rPh>
    <rPh sb="21" eb="23">
      <t>キョウリョク</t>
    </rPh>
    <rPh sb="24" eb="25">
      <t>エ</t>
    </rPh>
    <rPh sb="27" eb="28">
      <t>ト</t>
    </rPh>
    <rPh sb="29" eb="30">
      <t>ク</t>
    </rPh>
    <phoneticPr fontId="1"/>
  </si>
  <si>
    <t>＊当店でのゴミは、各自分別していただき全て当店で処分致します。</t>
    <rPh sb="1" eb="3">
      <t>トウテン</t>
    </rPh>
    <rPh sb="9" eb="11">
      <t>カクジ</t>
    </rPh>
    <rPh sb="11" eb="13">
      <t>ブンベツ</t>
    </rPh>
    <rPh sb="19" eb="20">
      <t>スベ</t>
    </rPh>
    <rPh sb="21" eb="23">
      <t>トウテン</t>
    </rPh>
    <rPh sb="24" eb="26">
      <t>ショブン</t>
    </rPh>
    <rPh sb="26" eb="27">
      <t>イタ</t>
    </rPh>
    <phoneticPr fontId="1"/>
  </si>
  <si>
    <t>取扱品目</t>
    <rPh sb="0" eb="4">
      <t>トリアツカイヒンモク</t>
    </rPh>
    <phoneticPr fontId="1"/>
  </si>
  <si>
    <t>浴用雑貨（シャンプー、リンス、ボデイソープ等）</t>
    <rPh sb="0" eb="4">
      <t>ヨクヨウザッカ</t>
    </rPh>
    <rPh sb="21" eb="22">
      <t>トウ</t>
    </rPh>
    <phoneticPr fontId="1"/>
  </si>
  <si>
    <t>文具（ノート、マジック、ボールペン、シャープペンシル等）</t>
    <rPh sb="0" eb="2">
      <t>ブング</t>
    </rPh>
    <rPh sb="26" eb="27">
      <t>トウ</t>
    </rPh>
    <phoneticPr fontId="1"/>
  </si>
  <si>
    <t>記念タオル</t>
    <rPh sb="0" eb="2">
      <t>キネン</t>
    </rPh>
    <phoneticPr fontId="1"/>
  </si>
  <si>
    <t>清涼飲料水、菓子、冷菓、自動販売機等</t>
    <rPh sb="0" eb="2">
      <t>セイリョウ</t>
    </rPh>
    <rPh sb="2" eb="5">
      <t>インリョウスイ</t>
    </rPh>
    <rPh sb="6" eb="8">
      <t>カシ</t>
    </rPh>
    <rPh sb="9" eb="11">
      <t>レイカ</t>
    </rPh>
    <rPh sb="12" eb="17">
      <t>ジドウハンバイキ</t>
    </rPh>
    <rPh sb="17" eb="18">
      <t>トウ</t>
    </rPh>
    <phoneticPr fontId="1"/>
  </si>
  <si>
    <t>記念バンダナ</t>
    <rPh sb="0" eb="2">
      <t>キネン</t>
    </rPh>
    <phoneticPr fontId="1"/>
  </si>
  <si>
    <t>スポーツ用品（Ｔシャツ、ソックス、シューズ、キャップ、雨具）</t>
    <rPh sb="4" eb="6">
      <t>ヨウヒン</t>
    </rPh>
    <rPh sb="27" eb="29">
      <t>アマグ</t>
    </rPh>
    <phoneticPr fontId="1"/>
  </si>
  <si>
    <t>サニタリー他</t>
    <rPh sb="5" eb="6">
      <t>ホカ</t>
    </rPh>
    <phoneticPr fontId="1"/>
  </si>
  <si>
    <t>メール</t>
    <phoneticPr fontId="1"/>
  </si>
  <si>
    <t>カードスタンド</t>
    <phoneticPr fontId="1"/>
  </si>
  <si>
    <t>キャンドルのつどい</t>
    <phoneticPr fontId="1"/>
  </si>
  <si>
    <t>スポーツドリンク</t>
    <phoneticPr fontId="1"/>
  </si>
  <si>
    <t>500ml～550mlペットボトル</t>
    <phoneticPr fontId="1"/>
  </si>
  <si>
    <t>500ml～600mlペットボトル</t>
    <phoneticPr fontId="1"/>
  </si>
  <si>
    <t>スポーツタオル</t>
    <phoneticPr fontId="1"/>
  </si>
  <si>
    <t>ハンドタオル</t>
    <phoneticPr fontId="1"/>
  </si>
  <si>
    <t>サンダル</t>
    <phoneticPr fontId="1"/>
  </si>
  <si>
    <t>バスタオル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</si>
  <si>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</si>
  <si>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</si>
  <si>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</si>
  <si>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注文日</t>
    <rPh sb="0" eb="3">
      <t>チュウモンビ</t>
    </rPh>
    <phoneticPr fontId="1"/>
  </si>
  <si>
    <t>提出期限：入所日の10日前</t>
    <rPh sb="0" eb="4">
      <t>テイシュツキゲン</t>
    </rPh>
    <rPh sb="5" eb="8">
      <t>ニュウショビ</t>
    </rPh>
    <rPh sb="11" eb="13">
      <t>ニチマエ</t>
    </rPh>
    <phoneticPr fontId="1"/>
  </si>
  <si>
    <t>団体名</t>
    <rPh sb="0" eb="3">
      <t>ダンタイメイ</t>
    </rPh>
    <phoneticPr fontId="1"/>
  </si>
  <si>
    <t>利用日</t>
    <rPh sb="0" eb="3">
      <t>リヨウビ</t>
    </rPh>
    <phoneticPr fontId="1"/>
  </si>
  <si>
    <t>連絡先</t>
    <rPh sb="0" eb="3">
      <t>レンラクサキ</t>
    </rPh>
    <phoneticPr fontId="1"/>
  </si>
  <si>
    <r>
      <rPr>
        <sz val="6"/>
        <color theme="1"/>
        <rFont val="UD デジタル 教科書体 N-B"/>
        <family val="1"/>
        <charset val="128"/>
      </rPr>
      <t>（ふりがな）</t>
    </r>
    <r>
      <rPr>
        <sz val="11"/>
        <color theme="1"/>
        <rFont val="UD デジタル 教科書体 N-B"/>
        <family val="1"/>
        <charset val="128"/>
      </rPr>
      <t xml:space="preserve">
担当者</t>
    </r>
    <rPh sb="7" eb="10">
      <t>タントウシャ</t>
    </rPh>
    <phoneticPr fontId="1"/>
  </si>
  <si>
    <t>～</t>
    <phoneticPr fontId="1"/>
  </si>
  <si>
    <t>携帯電話</t>
    <rPh sb="0" eb="4">
      <t>ケイタイデンワ</t>
    </rPh>
    <phoneticPr fontId="1"/>
  </si>
  <si>
    <t>＊実証事例/ペットボトルのキャップで世界の子供にワクチンを！</t>
    <rPh sb="1" eb="3">
      <t>ジッショウ</t>
    </rPh>
    <rPh sb="3" eb="5">
      <t>ジレイ</t>
    </rPh>
    <rPh sb="18" eb="20">
      <t>セカイ</t>
    </rPh>
    <rPh sb="21" eb="23">
      <t>コドモ</t>
    </rPh>
    <phoneticPr fontId="1"/>
  </si>
  <si>
    <t>地域自立支援センターとアルミ缶回収等</t>
    <phoneticPr fontId="1"/>
  </si>
  <si>
    <t>＊ファイアーのつどいの雨天時の変更は、可能です。</t>
    <rPh sb="11" eb="14">
      <t>ウテンジ</t>
    </rPh>
    <rPh sb="15" eb="17">
      <t>ヘンコウ</t>
    </rPh>
    <rPh sb="19" eb="21">
      <t>カノウ</t>
    </rPh>
    <phoneticPr fontId="1"/>
  </si>
  <si>
    <r>
      <t xml:space="preserve">ファイアーのつどい
</t>
    </r>
    <r>
      <rPr>
        <sz val="11"/>
        <color rgb="FFFF0000"/>
        <rFont val="UD デジタル 教科書体 N-B"/>
        <family val="1"/>
        <charset val="128"/>
      </rPr>
      <t>（灯油取扱なし）</t>
    </r>
    <rPh sb="11" eb="13">
      <t>トウユ</t>
    </rPh>
    <rPh sb="13" eb="14">
      <t>ト</t>
    </rPh>
    <rPh sb="14" eb="15">
      <t>アツカ</t>
    </rPh>
    <phoneticPr fontId="1"/>
  </si>
  <si>
    <t>薪1束</t>
    <rPh sb="0" eb="1">
      <t>マキ</t>
    </rPh>
    <rPh sb="2" eb="3">
      <t>タバ</t>
    </rPh>
    <phoneticPr fontId="1"/>
  </si>
  <si>
    <t>小３ローソク
（1箱：210本）</t>
    <rPh sb="0" eb="1">
      <t>ショウ</t>
    </rPh>
    <rPh sb="9" eb="10">
      <t>ハコ</t>
    </rPh>
    <rPh sb="14" eb="15">
      <t>ホン</t>
    </rPh>
    <phoneticPr fontId="1"/>
  </si>
  <si>
    <t>小３ローソク
バラ売り</t>
    <rPh sb="0" eb="1">
      <t>ショウ</t>
    </rPh>
    <rPh sb="9" eb="10">
      <t>ウ</t>
    </rPh>
    <phoneticPr fontId="1"/>
  </si>
  <si>
    <t>束</t>
    <rPh sb="0" eb="1">
      <t>タバ</t>
    </rPh>
    <phoneticPr fontId="1"/>
  </si>
  <si>
    <t>箱</t>
    <rPh sb="0" eb="1">
      <t>ハコ</t>
    </rPh>
    <phoneticPr fontId="1"/>
  </si>
  <si>
    <t>品名・内容</t>
    <rPh sb="0" eb="2">
      <t>ヒンメイ</t>
    </rPh>
    <rPh sb="3" eb="5">
      <t>ナイヨウ</t>
    </rPh>
    <phoneticPr fontId="1"/>
  </si>
  <si>
    <t>料金</t>
    <rPh sb="0" eb="2">
      <t>リョウキン</t>
    </rPh>
    <phoneticPr fontId="1"/>
  </si>
  <si>
    <t>合計金額</t>
    <rPh sb="0" eb="2">
      <t>ゴウケイ</t>
    </rPh>
    <rPh sb="2" eb="4">
      <t>キンガク</t>
    </rPh>
    <phoneticPr fontId="1"/>
  </si>
  <si>
    <t>計</t>
    <rPh sb="0" eb="1">
      <t>ケイ</t>
    </rPh>
    <phoneticPr fontId="1"/>
  </si>
  <si>
    <t>　　　現金　　　　　振込（振込料自己負担）</t>
    <phoneticPr fontId="1"/>
  </si>
  <si>
    <r>
      <t xml:space="preserve">支払い方法
</t>
    </r>
    <r>
      <rPr>
        <sz val="8"/>
        <color rgb="FFFF0000"/>
        <rFont val="UD デジタル 教科書体 N-B"/>
        <family val="1"/>
        <charset val="128"/>
      </rPr>
      <t>※チェックを入れてください</t>
    </r>
    <rPh sb="0" eb="2">
      <t>シハライ</t>
    </rPh>
    <rPh sb="3" eb="5">
      <t>ホウホウ</t>
    </rPh>
    <rPh sb="12" eb="13">
      <t>イ</t>
    </rPh>
    <phoneticPr fontId="1"/>
  </si>
  <si>
    <t>-</t>
    <phoneticPr fontId="1"/>
  </si>
  <si>
    <t>木材１・紙やすり３枚</t>
    <rPh sb="0" eb="2">
      <t>モクザイ</t>
    </rPh>
    <rPh sb="4" eb="5">
      <t>カミ</t>
    </rPh>
    <rPh sb="9" eb="10">
      <t>マイ</t>
    </rPh>
    <phoneticPr fontId="1"/>
  </si>
  <si>
    <r>
      <rPr>
        <sz val="22"/>
        <color theme="1"/>
        <rFont val="UD デジタル 教科書体 N-B"/>
        <family val="1"/>
        <charset val="128"/>
      </rPr>
      <t xml:space="preserve">イシダスポーツ注文書
</t>
    </r>
    <r>
      <rPr>
        <b/>
        <sz val="16"/>
        <color rgb="FF00B050"/>
        <rFont val="UD デジタル 教科書体 N-B"/>
        <family val="1"/>
        <charset val="128"/>
      </rPr>
      <t>緑色太枠内記入必須</t>
    </r>
    <rPh sb="7" eb="10">
      <t>チュウモンショ</t>
    </rPh>
    <rPh sb="11" eb="13">
      <t>ミドリイロ</t>
    </rPh>
    <rPh sb="13" eb="15">
      <t>フトワク</t>
    </rPh>
    <rPh sb="15" eb="16">
      <t>ナイ</t>
    </rPh>
    <rPh sb="16" eb="18">
      <t>キニュウ</t>
    </rPh>
    <rPh sb="18" eb="20">
      <t>ヒッス</t>
    </rPh>
    <phoneticPr fontId="1"/>
  </si>
  <si>
    <r>
      <t xml:space="preserve">提出先
江田島青少年交流の家内売店
ボランティア棟１F　イシダスポーツ
Mail：qqqw7769k@jupiter.ocn.ne.jp
Tel：090-6417-9042　Fax:0823-44-1128
</t>
    </r>
    <r>
      <rPr>
        <sz val="9"/>
        <color rgb="FFFF0000"/>
        <rFont val="UD デジタル 教科書体 N-B"/>
        <family val="1"/>
        <charset val="128"/>
      </rPr>
      <t>※メールまたはFaxにてご提出ください。</t>
    </r>
    <rPh sb="0" eb="3">
      <t>テイシュツサキ</t>
    </rPh>
    <rPh sb="117" eb="119">
      <t>テイシュツ</t>
    </rPh>
    <phoneticPr fontId="1"/>
  </si>
  <si>
    <t>コンテナ2箱セット（約薪10束）</t>
    <rPh sb="5" eb="6">
      <t>ハコ</t>
    </rPh>
    <rPh sb="10" eb="11">
      <t>ヤク</t>
    </rPh>
    <rPh sb="11" eb="12">
      <t>マキ</t>
    </rPh>
    <rPh sb="14" eb="15">
      <t>タバ</t>
    </rPh>
    <phoneticPr fontId="1"/>
  </si>
  <si>
    <t>コンテナ1箱セット（約薪5束）</t>
    <rPh sb="5" eb="6">
      <t>ハコ</t>
    </rPh>
    <rPh sb="10" eb="11">
      <t>ヤク</t>
    </rPh>
    <rPh sb="11" eb="12">
      <t>マキ</t>
    </rPh>
    <rPh sb="13" eb="14">
      <t>タバ</t>
    </rPh>
    <phoneticPr fontId="1"/>
  </si>
  <si>
    <t>500mlペットボトル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</si>
</sst>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u/>
      <sz val="11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b/>
      <sz val="16"/>
      <color rgb="FF00B050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/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indexed="64"/>
      </bottom>
      <diagonal/>
    </border>
    <border>
      <left style="medium">
        <color theme="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9"/>
      </right>
      <top style="medium">
        <color indexed="64"/>
      </top>
      <bottom/>
      <diagonal/>
    </border>
    <border>
      <left/>
      <right style="medium">
        <color theme="9"/>
      </right>
      <top/>
      <bottom style="medium">
        <color indexed="64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9"/>
      </right>
      <top/>
      <bottom/>
      <diagonal/>
    </border>
    <border>
      <left/>
      <right/>
      <top style="medium">
        <color theme="9"/>
      </top>
      <bottom/>
      <diagonal/>
    </border>
    <border>
      <left/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5" xfId="0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0" fillId="0" borderId="13" xfId="0" applyBorder="1">
      <alignment vertical="center"/>
    </xf>
    <xf numFmtId="0" fontId="2" fillId="0" borderId="15" xfId="0" applyFont="1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76" fontId="2" fillId="0" borderId="39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left" vertical="center"/>
      <protection locked="0"/>
    </xf>
    <xf numFmtId="0" fontId="2" fillId="0" borderId="33" xfId="0" applyNumberFormat="1" applyFont="1" applyFill="1" applyBorder="1" applyAlignment="1" applyProtection="1">
      <alignment horizontal="left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6" xfId="0" applyNumberFormat="1" applyFont="1" applyBorder="1" applyAlignment="1" applyProtection="1">
      <alignment horizontal="center" vertical="center"/>
      <protection locked="0"/>
    </xf>
    <xf numFmtId="0" fontId="11" fillId="0" borderId="26" xfId="0" applyNumberFormat="1" applyFont="1" applyBorder="1" applyAlignment="1" applyProtection="1">
      <alignment horizontal="center" vertical="center"/>
      <protection locked="0"/>
    </xf>
    <xf numFmtId="6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6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1" fillId="0" borderId="27" xfId="0" applyNumberFormat="1" applyFont="1" applyBorder="1" applyAlignment="1" applyProtection="1">
      <alignment horizontal="center" vertical="center"/>
      <protection locked="0"/>
    </xf>
    <xf numFmtId="6" fontId="11" fillId="0" borderId="4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6" fontId="11" fillId="0" borderId="8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>
      <alignment horizontal="center" vertical="center"/>
    </xf>
    <xf numFmtId="176" fontId="2" fillId="0" borderId="40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26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45" xfId="0" applyNumberFormat="1" applyFont="1" applyFill="1" applyBorder="1" applyAlignment="1">
      <alignment horizontal="center" vertical="center"/>
    </xf>
    <xf numFmtId="176" fontId="2" fillId="0" borderId="51" xfId="0" applyNumberFormat="1" applyFont="1" applyFill="1" applyBorder="1" applyAlignment="1">
      <alignment horizontal="center" vertical="center"/>
    </xf>
    <xf numFmtId="176" fontId="2" fillId="0" borderId="52" xfId="0" applyNumberFormat="1" applyFont="1" applyFill="1" applyBorder="1" applyAlignment="1">
      <alignment horizontal="center" vertical="center"/>
    </xf>
    <xf numFmtId="176" fontId="2" fillId="0" borderId="53" xfId="0" applyNumberFormat="1" applyFont="1" applyFill="1" applyBorder="1" applyAlignment="1">
      <alignment horizontal="center" vertical="center"/>
    </xf>
    <xf numFmtId="176" fontId="2" fillId="0" borderId="49" xfId="0" applyNumberFormat="1" applyFont="1" applyFill="1" applyBorder="1" applyAlignment="1" applyProtection="1">
      <alignment horizontal="center" vertical="center"/>
    </xf>
    <xf numFmtId="176" fontId="2" fillId="0" borderId="18" xfId="0" applyNumberFormat="1" applyFont="1" applyFill="1" applyBorder="1" applyAlignment="1" applyProtection="1">
      <alignment horizontal="center" vertical="center"/>
    </xf>
    <xf numFmtId="6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39</xdr:row>
          <xdr:rowOff>57150</xdr:rowOff>
        </xdr:from>
        <xdr:to>
          <xdr:col>6</xdr:col>
          <xdr:colOff>219075</xdr:colOff>
          <xdr:row>40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57150</xdr:rowOff>
        </xdr:from>
        <xdr:to>
          <xdr:col>9</xdr:col>
          <xdr:colOff>285750</xdr:colOff>
          <xdr:row>40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ACCB-40C7-4CBA-BA71-5348DFF34DD8}">
  <dimension ref="A1:U58"/>
  <sheetViews>
    <sheetView tabSelected="1" view="pageLayout" topLeftCell="A13" zoomScaleNormal="100" workbookViewId="0">
      <selection activeCell="F40" sqref="F40:O41"/>
    </sheetView>
  </sheetViews>
  <sheetFormatPr defaultRowHeight="13.5" x14ac:dyDescent="0.15"/>
  <cols>
    <col min="1" max="107" width="4.375" customWidth="1"/>
  </cols>
  <sheetData>
    <row r="1" spans="1:21" ht="15" customHeight="1" thickBot="1" x14ac:dyDescent="0.2">
      <c r="H1" s="2"/>
      <c r="I1" s="2"/>
      <c r="J1" s="2"/>
      <c r="K1" s="2"/>
      <c r="L1" s="2"/>
    </row>
    <row r="2" spans="1:21" ht="15" customHeight="1" thickBot="1" x14ac:dyDescent="0.2">
      <c r="A2" s="125" t="s">
        <v>31</v>
      </c>
      <c r="B2" s="126"/>
      <c r="C2" s="126"/>
      <c r="D2" s="126"/>
      <c r="E2" s="126"/>
      <c r="F2" s="126"/>
      <c r="G2" s="127"/>
      <c r="H2" s="2"/>
      <c r="I2" s="2"/>
      <c r="J2" s="2"/>
      <c r="K2" s="2"/>
      <c r="L2" s="2"/>
      <c r="M2" s="38" t="s">
        <v>30</v>
      </c>
      <c r="N2" s="38"/>
      <c r="O2" s="28"/>
      <c r="P2" s="28"/>
      <c r="Q2" s="5" t="s">
        <v>29</v>
      </c>
      <c r="R2" s="25"/>
      <c r="S2" s="5" t="s">
        <v>28</v>
      </c>
      <c r="T2" s="25"/>
      <c r="U2" s="5" t="s">
        <v>27</v>
      </c>
    </row>
    <row r="3" spans="1:21" ht="15" customHeight="1" thickBot="1" x14ac:dyDescent="0.2">
      <c r="A3" s="128"/>
      <c r="B3" s="129"/>
      <c r="C3" s="129"/>
      <c r="D3" s="129"/>
      <c r="E3" s="129"/>
      <c r="F3" s="129"/>
      <c r="G3" s="130"/>
      <c r="H3" s="2"/>
      <c r="I3" s="2"/>
      <c r="J3" s="2"/>
      <c r="K3" s="2"/>
      <c r="L3" s="2"/>
      <c r="M3" s="29" t="s">
        <v>56</v>
      </c>
      <c r="N3" s="30"/>
      <c r="O3" s="30"/>
      <c r="P3" s="30"/>
      <c r="Q3" s="30"/>
      <c r="R3" s="30"/>
      <c r="S3" s="30"/>
      <c r="T3" s="30"/>
      <c r="U3" s="31"/>
    </row>
    <row r="4" spans="1:21" ht="15" customHeight="1" x14ac:dyDescent="0.15">
      <c r="A4" s="2"/>
      <c r="B4" s="47" t="s">
        <v>55</v>
      </c>
      <c r="C4" s="47"/>
      <c r="D4" s="47"/>
      <c r="E4" s="47"/>
      <c r="F4" s="47"/>
      <c r="G4" s="47"/>
      <c r="H4" s="47"/>
      <c r="I4" s="47"/>
      <c r="J4" s="47"/>
      <c r="K4" s="47"/>
      <c r="L4" s="2"/>
      <c r="M4" s="32"/>
      <c r="N4" s="33"/>
      <c r="O4" s="33"/>
      <c r="P4" s="33"/>
      <c r="Q4" s="33"/>
      <c r="R4" s="33"/>
      <c r="S4" s="33"/>
      <c r="T4" s="33"/>
      <c r="U4" s="34"/>
    </row>
    <row r="5" spans="1:21" ht="15" customHeight="1" x14ac:dyDescent="0.15">
      <c r="A5" s="2"/>
      <c r="B5" s="47"/>
      <c r="C5" s="47"/>
      <c r="D5" s="47"/>
      <c r="E5" s="47"/>
      <c r="F5" s="47"/>
      <c r="G5" s="47"/>
      <c r="H5" s="47"/>
      <c r="I5" s="47"/>
      <c r="J5" s="47"/>
      <c r="K5" s="47"/>
      <c r="L5" s="2"/>
      <c r="M5" s="32"/>
      <c r="N5" s="33"/>
      <c r="O5" s="33"/>
      <c r="P5" s="33"/>
      <c r="Q5" s="33"/>
      <c r="R5" s="33"/>
      <c r="S5" s="33"/>
      <c r="T5" s="33"/>
      <c r="U5" s="34"/>
    </row>
    <row r="6" spans="1:21" ht="15" customHeight="1" x14ac:dyDescent="0.15">
      <c r="B6" s="47"/>
      <c r="C6" s="47"/>
      <c r="D6" s="47"/>
      <c r="E6" s="47"/>
      <c r="F6" s="47"/>
      <c r="G6" s="47"/>
      <c r="H6" s="47"/>
      <c r="I6" s="47"/>
      <c r="J6" s="47"/>
      <c r="K6" s="47"/>
      <c r="L6" s="2"/>
      <c r="M6" s="32"/>
      <c r="N6" s="33"/>
      <c r="O6" s="33"/>
      <c r="P6" s="33"/>
      <c r="Q6" s="33"/>
      <c r="R6" s="33"/>
      <c r="S6" s="33"/>
      <c r="T6" s="33"/>
      <c r="U6" s="34"/>
    </row>
    <row r="7" spans="1:21" ht="15" customHeight="1" x14ac:dyDescent="0.15">
      <c r="A7" s="8"/>
      <c r="B7" s="47"/>
      <c r="C7" s="47"/>
      <c r="D7" s="47"/>
      <c r="E7" s="47"/>
      <c r="F7" s="47"/>
      <c r="G7" s="47"/>
      <c r="H7" s="47"/>
      <c r="I7" s="47"/>
      <c r="J7" s="47"/>
      <c r="K7" s="47"/>
      <c r="L7" s="2"/>
      <c r="M7" s="32"/>
      <c r="N7" s="33"/>
      <c r="O7" s="33"/>
      <c r="P7" s="33"/>
      <c r="Q7" s="33"/>
      <c r="R7" s="33"/>
      <c r="S7" s="33"/>
      <c r="T7" s="33"/>
      <c r="U7" s="34"/>
    </row>
    <row r="8" spans="1:21" ht="15" customHeight="1" x14ac:dyDescent="0.15">
      <c r="A8" s="8"/>
      <c r="B8" s="47"/>
      <c r="C8" s="47"/>
      <c r="D8" s="47"/>
      <c r="E8" s="47"/>
      <c r="F8" s="47"/>
      <c r="G8" s="47"/>
      <c r="H8" s="47"/>
      <c r="I8" s="47"/>
      <c r="J8" s="47"/>
      <c r="K8" s="47"/>
      <c r="L8" s="2"/>
      <c r="M8" s="32"/>
      <c r="N8" s="33"/>
      <c r="O8" s="33"/>
      <c r="P8" s="33"/>
      <c r="Q8" s="33"/>
      <c r="R8" s="33"/>
      <c r="S8" s="33"/>
      <c r="T8" s="33"/>
      <c r="U8" s="34"/>
    </row>
    <row r="9" spans="1:21" ht="15" customHeight="1" thickBot="1" x14ac:dyDescent="0.2">
      <c r="A9" s="8"/>
      <c r="B9" s="47"/>
      <c r="C9" s="47"/>
      <c r="D9" s="47"/>
      <c r="E9" s="47"/>
      <c r="F9" s="47"/>
      <c r="G9" s="47"/>
      <c r="H9" s="47"/>
      <c r="I9" s="47"/>
      <c r="J9" s="47"/>
      <c r="K9" s="47"/>
      <c r="L9" s="2"/>
      <c r="M9" s="35"/>
      <c r="N9" s="36"/>
      <c r="O9" s="36"/>
      <c r="P9" s="36"/>
      <c r="Q9" s="36"/>
      <c r="R9" s="36"/>
      <c r="S9" s="36"/>
      <c r="T9" s="36"/>
      <c r="U9" s="37"/>
    </row>
    <row r="10" spans="1:21" ht="15" customHeight="1" thickBot="1" x14ac:dyDescent="0.2">
      <c r="A10" s="3"/>
      <c r="B10" s="3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x14ac:dyDescent="0.15">
      <c r="A11" s="43" t="s">
        <v>32</v>
      </c>
      <c r="B11" s="44"/>
      <c r="C11" s="60"/>
      <c r="D11" s="60"/>
      <c r="E11" s="60"/>
      <c r="F11" s="60"/>
      <c r="G11" s="60"/>
      <c r="H11" s="60"/>
      <c r="I11" s="60"/>
      <c r="J11" s="60"/>
      <c r="K11" s="61" t="s">
        <v>35</v>
      </c>
      <c r="L11" s="62"/>
      <c r="M11" s="60"/>
      <c r="N11" s="60"/>
      <c r="O11" s="60"/>
      <c r="P11" s="60"/>
      <c r="Q11" s="60"/>
      <c r="R11" s="60"/>
      <c r="S11" s="60"/>
      <c r="T11" s="60"/>
      <c r="U11" s="63"/>
    </row>
    <row r="12" spans="1:21" ht="15" customHeight="1" x14ac:dyDescent="0.15">
      <c r="A12" s="45"/>
      <c r="B12" s="46"/>
      <c r="C12" s="26"/>
      <c r="D12" s="26"/>
      <c r="E12" s="26"/>
      <c r="F12" s="26"/>
      <c r="G12" s="26"/>
      <c r="H12" s="26"/>
      <c r="I12" s="26"/>
      <c r="J12" s="26"/>
      <c r="K12" s="40"/>
      <c r="L12" s="40"/>
      <c r="M12" s="26"/>
      <c r="N12" s="26"/>
      <c r="O12" s="26"/>
      <c r="P12" s="26"/>
      <c r="Q12" s="26"/>
      <c r="R12" s="26"/>
      <c r="S12" s="26"/>
      <c r="T12" s="26"/>
      <c r="U12" s="27"/>
    </row>
    <row r="13" spans="1:21" ht="15" customHeight="1" x14ac:dyDescent="0.15">
      <c r="A13" s="39" t="s">
        <v>33</v>
      </c>
      <c r="B13" s="40"/>
      <c r="C13" s="54"/>
      <c r="D13" s="55"/>
      <c r="E13" s="55"/>
      <c r="F13" s="58" t="s">
        <v>29</v>
      </c>
      <c r="G13" s="52"/>
      <c r="H13" s="48" t="s">
        <v>28</v>
      </c>
      <c r="I13" s="51"/>
      <c r="J13" s="48" t="s">
        <v>27</v>
      </c>
      <c r="K13" s="48" t="s">
        <v>36</v>
      </c>
      <c r="L13" s="51"/>
      <c r="M13" s="48" t="s">
        <v>28</v>
      </c>
      <c r="N13" s="51"/>
      <c r="O13" s="48" t="s">
        <v>27</v>
      </c>
      <c r="P13" s="48"/>
      <c r="Q13" s="48"/>
      <c r="R13" s="48"/>
      <c r="S13" s="48"/>
      <c r="T13" s="48"/>
      <c r="U13" s="49"/>
    </row>
    <row r="14" spans="1:21" ht="15" customHeight="1" x14ac:dyDescent="0.15">
      <c r="A14" s="39"/>
      <c r="B14" s="40"/>
      <c r="C14" s="56"/>
      <c r="D14" s="57"/>
      <c r="E14" s="57"/>
      <c r="F14" s="59"/>
      <c r="G14" s="53"/>
      <c r="H14" s="38"/>
      <c r="I14" s="28"/>
      <c r="J14" s="38"/>
      <c r="K14" s="38"/>
      <c r="L14" s="28"/>
      <c r="M14" s="38"/>
      <c r="N14" s="28"/>
      <c r="O14" s="38"/>
      <c r="P14" s="38"/>
      <c r="Q14" s="38"/>
      <c r="R14" s="38"/>
      <c r="S14" s="38"/>
      <c r="T14" s="38"/>
      <c r="U14" s="50"/>
    </row>
    <row r="15" spans="1:21" ht="15" customHeight="1" x14ac:dyDescent="0.15">
      <c r="A15" s="39" t="s">
        <v>34</v>
      </c>
      <c r="B15" s="40"/>
      <c r="C15" s="40" t="s">
        <v>17</v>
      </c>
      <c r="D15" s="40"/>
      <c r="E15" s="40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3"/>
    </row>
    <row r="16" spans="1:21" ht="15" customHeight="1" thickBot="1" x14ac:dyDescent="0.2">
      <c r="A16" s="41"/>
      <c r="B16" s="42"/>
      <c r="C16" s="42" t="s">
        <v>37</v>
      </c>
      <c r="D16" s="42"/>
      <c r="E16" s="42"/>
      <c r="F16" s="148"/>
      <c r="G16" s="147"/>
      <c r="H16" s="147"/>
      <c r="I16" s="147"/>
      <c r="J16" s="24" t="s">
        <v>53</v>
      </c>
      <c r="K16" s="147"/>
      <c r="L16" s="147"/>
      <c r="M16" s="147"/>
      <c r="N16" s="147"/>
      <c r="O16" s="24" t="s">
        <v>53</v>
      </c>
      <c r="P16" s="147"/>
      <c r="Q16" s="147"/>
      <c r="R16" s="147"/>
      <c r="S16" s="147"/>
      <c r="T16" s="145"/>
      <c r="U16" s="146"/>
    </row>
    <row r="17" spans="1:21" ht="15" customHeight="1" thickBot="1" x14ac:dyDescent="0.2">
      <c r="A17" s="4"/>
      <c r="B17" s="4"/>
      <c r="C17" s="4"/>
      <c r="D17" s="4"/>
      <c r="E17" s="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15" customHeight="1" x14ac:dyDescent="0.15">
      <c r="A18" s="104" t="s">
        <v>47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74" t="s">
        <v>48</v>
      </c>
      <c r="N18" s="74"/>
      <c r="O18" s="74"/>
      <c r="P18" s="74" t="s">
        <v>0</v>
      </c>
      <c r="Q18" s="74"/>
      <c r="R18" s="75"/>
      <c r="S18" s="103" t="s">
        <v>49</v>
      </c>
      <c r="T18" s="84"/>
      <c r="U18" s="93"/>
    </row>
    <row r="19" spans="1:21" ht="15" customHeight="1" thickBot="1" x14ac:dyDescent="0.2">
      <c r="A19" s="101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76"/>
      <c r="N19" s="76"/>
      <c r="O19" s="76"/>
      <c r="P19" s="76"/>
      <c r="Q19" s="76"/>
      <c r="R19" s="77"/>
      <c r="S19" s="94"/>
      <c r="T19" s="76"/>
      <c r="U19" s="95"/>
    </row>
    <row r="20" spans="1:21" ht="15" customHeight="1" x14ac:dyDescent="0.15">
      <c r="A20" s="85" t="s">
        <v>41</v>
      </c>
      <c r="B20" s="86"/>
      <c r="C20" s="86"/>
      <c r="D20" s="86"/>
      <c r="E20" s="86"/>
      <c r="F20" s="106" t="s">
        <v>57</v>
      </c>
      <c r="G20" s="106"/>
      <c r="H20" s="106"/>
      <c r="I20" s="106"/>
      <c r="J20" s="106"/>
      <c r="K20" s="106"/>
      <c r="L20" s="106"/>
      <c r="M20" s="83">
        <v>6000</v>
      </c>
      <c r="N20" s="84"/>
      <c r="O20" s="84"/>
      <c r="P20" s="80"/>
      <c r="Q20" s="64" t="s">
        <v>2</v>
      </c>
      <c r="R20" s="65"/>
      <c r="S20" s="92">
        <f>P20*M20</f>
        <v>0</v>
      </c>
      <c r="T20" s="84"/>
      <c r="U20" s="93"/>
    </row>
    <row r="21" spans="1:21" ht="14.45" customHeight="1" x14ac:dyDescent="0.15">
      <c r="A21" s="87"/>
      <c r="B21" s="88"/>
      <c r="C21" s="88"/>
      <c r="D21" s="88"/>
      <c r="E21" s="88"/>
      <c r="F21" s="107"/>
      <c r="G21" s="107"/>
      <c r="H21" s="107"/>
      <c r="I21" s="107"/>
      <c r="J21" s="107"/>
      <c r="K21" s="107"/>
      <c r="L21" s="107"/>
      <c r="M21" s="82"/>
      <c r="N21" s="82"/>
      <c r="O21" s="82"/>
      <c r="P21" s="79"/>
      <c r="Q21" s="66"/>
      <c r="R21" s="67"/>
      <c r="S21" s="98"/>
      <c r="T21" s="82"/>
      <c r="U21" s="97"/>
    </row>
    <row r="22" spans="1:21" x14ac:dyDescent="0.15">
      <c r="A22" s="87"/>
      <c r="B22" s="88"/>
      <c r="C22" s="88"/>
      <c r="D22" s="88"/>
      <c r="E22" s="88"/>
      <c r="F22" s="105" t="s">
        <v>58</v>
      </c>
      <c r="G22" s="105"/>
      <c r="H22" s="105"/>
      <c r="I22" s="105"/>
      <c r="J22" s="105"/>
      <c r="K22" s="105"/>
      <c r="L22" s="105"/>
      <c r="M22" s="81">
        <v>3000</v>
      </c>
      <c r="N22" s="82"/>
      <c r="O22" s="82"/>
      <c r="P22" s="78"/>
      <c r="Q22" s="68" t="s">
        <v>2</v>
      </c>
      <c r="R22" s="69"/>
      <c r="S22" s="96">
        <f>P22*M22</f>
        <v>0</v>
      </c>
      <c r="T22" s="82"/>
      <c r="U22" s="97"/>
    </row>
    <row r="23" spans="1:21" x14ac:dyDescent="0.15">
      <c r="A23" s="87"/>
      <c r="B23" s="88"/>
      <c r="C23" s="88"/>
      <c r="D23" s="88"/>
      <c r="E23" s="88"/>
      <c r="F23" s="105"/>
      <c r="G23" s="105"/>
      <c r="H23" s="105"/>
      <c r="I23" s="105"/>
      <c r="J23" s="105"/>
      <c r="K23" s="105"/>
      <c r="L23" s="105"/>
      <c r="M23" s="82"/>
      <c r="N23" s="82"/>
      <c r="O23" s="82"/>
      <c r="P23" s="79"/>
      <c r="Q23" s="66"/>
      <c r="R23" s="67"/>
      <c r="S23" s="98"/>
      <c r="T23" s="82"/>
      <c r="U23" s="97"/>
    </row>
    <row r="24" spans="1:21" x14ac:dyDescent="0.15">
      <c r="A24" s="87"/>
      <c r="B24" s="88"/>
      <c r="C24" s="88"/>
      <c r="D24" s="88"/>
      <c r="E24" s="88"/>
      <c r="F24" s="40" t="s">
        <v>42</v>
      </c>
      <c r="G24" s="40"/>
      <c r="H24" s="40"/>
      <c r="I24" s="40"/>
      <c r="J24" s="40"/>
      <c r="K24" s="40"/>
      <c r="L24" s="40"/>
      <c r="M24" s="81">
        <v>620</v>
      </c>
      <c r="N24" s="82"/>
      <c r="O24" s="82"/>
      <c r="P24" s="78"/>
      <c r="Q24" s="68" t="s">
        <v>45</v>
      </c>
      <c r="R24" s="69"/>
      <c r="S24" s="96">
        <f>P24*M24</f>
        <v>0</v>
      </c>
      <c r="T24" s="82"/>
      <c r="U24" s="97"/>
    </row>
    <row r="25" spans="1:21" x14ac:dyDescent="0.15">
      <c r="A25" s="87"/>
      <c r="B25" s="88"/>
      <c r="C25" s="88"/>
      <c r="D25" s="88"/>
      <c r="E25" s="88"/>
      <c r="F25" s="40"/>
      <c r="G25" s="40"/>
      <c r="H25" s="40"/>
      <c r="I25" s="40"/>
      <c r="J25" s="40"/>
      <c r="K25" s="40"/>
      <c r="L25" s="40"/>
      <c r="M25" s="82"/>
      <c r="N25" s="82"/>
      <c r="O25" s="82"/>
      <c r="P25" s="79"/>
      <c r="Q25" s="66"/>
      <c r="R25" s="67"/>
      <c r="S25" s="98"/>
      <c r="T25" s="82"/>
      <c r="U25" s="97"/>
    </row>
    <row r="26" spans="1:21" x14ac:dyDescent="0.15">
      <c r="A26" s="87"/>
      <c r="B26" s="88"/>
      <c r="C26" s="88"/>
      <c r="D26" s="88"/>
      <c r="E26" s="88"/>
      <c r="F26" s="40" t="s">
        <v>3</v>
      </c>
      <c r="G26" s="40"/>
      <c r="H26" s="40"/>
      <c r="I26" s="40"/>
      <c r="J26" s="40"/>
      <c r="K26" s="40"/>
      <c r="L26" s="40"/>
      <c r="M26" s="81">
        <v>200</v>
      </c>
      <c r="N26" s="82"/>
      <c r="O26" s="82"/>
      <c r="P26" s="78"/>
      <c r="Q26" s="68" t="s">
        <v>4</v>
      </c>
      <c r="R26" s="69"/>
      <c r="S26" s="96">
        <f>P26*M26</f>
        <v>0</v>
      </c>
      <c r="T26" s="82"/>
      <c r="U26" s="97"/>
    </row>
    <row r="27" spans="1:21" ht="14.25" thickBot="1" x14ac:dyDescent="0.2">
      <c r="A27" s="89"/>
      <c r="B27" s="90"/>
      <c r="C27" s="90"/>
      <c r="D27" s="90"/>
      <c r="E27" s="90"/>
      <c r="F27" s="102"/>
      <c r="G27" s="102"/>
      <c r="H27" s="102"/>
      <c r="I27" s="102"/>
      <c r="J27" s="102"/>
      <c r="K27" s="102"/>
      <c r="L27" s="102"/>
      <c r="M27" s="76"/>
      <c r="N27" s="76"/>
      <c r="O27" s="76"/>
      <c r="P27" s="91"/>
      <c r="Q27" s="70"/>
      <c r="R27" s="71"/>
      <c r="S27" s="94"/>
      <c r="T27" s="76"/>
      <c r="U27" s="95"/>
    </row>
    <row r="28" spans="1:21" ht="15" customHeight="1" x14ac:dyDescent="0.15">
      <c r="A28" s="99" t="s">
        <v>19</v>
      </c>
      <c r="B28" s="100"/>
      <c r="C28" s="100"/>
      <c r="D28" s="100"/>
      <c r="E28" s="100"/>
      <c r="F28" s="86" t="s">
        <v>43</v>
      </c>
      <c r="G28" s="86"/>
      <c r="H28" s="86"/>
      <c r="I28" s="86"/>
      <c r="J28" s="86"/>
      <c r="K28" s="86"/>
      <c r="L28" s="86"/>
      <c r="M28" s="83">
        <v>800</v>
      </c>
      <c r="N28" s="84"/>
      <c r="O28" s="84"/>
      <c r="P28" s="80"/>
      <c r="Q28" s="64" t="s">
        <v>46</v>
      </c>
      <c r="R28" s="65"/>
      <c r="S28" s="92">
        <f>P28*M28</f>
        <v>0</v>
      </c>
      <c r="T28" s="84"/>
      <c r="U28" s="93"/>
    </row>
    <row r="29" spans="1:21" ht="15" customHeight="1" x14ac:dyDescent="0.15">
      <c r="A29" s="39"/>
      <c r="B29" s="40"/>
      <c r="C29" s="40"/>
      <c r="D29" s="40"/>
      <c r="E29" s="40"/>
      <c r="F29" s="88"/>
      <c r="G29" s="88"/>
      <c r="H29" s="88"/>
      <c r="I29" s="88"/>
      <c r="J29" s="88"/>
      <c r="K29" s="88"/>
      <c r="L29" s="88"/>
      <c r="M29" s="82"/>
      <c r="N29" s="82"/>
      <c r="O29" s="82"/>
      <c r="P29" s="79"/>
      <c r="Q29" s="66"/>
      <c r="R29" s="67"/>
      <c r="S29" s="98"/>
      <c r="T29" s="82"/>
      <c r="U29" s="97"/>
    </row>
    <row r="30" spans="1:21" ht="15" customHeight="1" x14ac:dyDescent="0.15">
      <c r="A30" s="39"/>
      <c r="B30" s="40"/>
      <c r="C30" s="40"/>
      <c r="D30" s="40"/>
      <c r="E30" s="40"/>
      <c r="F30" s="88" t="s">
        <v>44</v>
      </c>
      <c r="G30" s="88"/>
      <c r="H30" s="88"/>
      <c r="I30" s="88"/>
      <c r="J30" s="88"/>
      <c r="K30" s="88"/>
      <c r="L30" s="88"/>
      <c r="M30" s="81">
        <v>4</v>
      </c>
      <c r="N30" s="82"/>
      <c r="O30" s="82"/>
      <c r="P30" s="78"/>
      <c r="Q30" s="68" t="s">
        <v>4</v>
      </c>
      <c r="R30" s="69"/>
      <c r="S30" s="96">
        <f>P30*M30</f>
        <v>0</v>
      </c>
      <c r="T30" s="82"/>
      <c r="U30" s="97"/>
    </row>
    <row r="31" spans="1:21" ht="14.25" thickBot="1" x14ac:dyDescent="0.2">
      <c r="A31" s="101"/>
      <c r="B31" s="102"/>
      <c r="C31" s="102"/>
      <c r="D31" s="102"/>
      <c r="E31" s="102"/>
      <c r="F31" s="90"/>
      <c r="G31" s="90"/>
      <c r="H31" s="90"/>
      <c r="I31" s="90"/>
      <c r="J31" s="90"/>
      <c r="K31" s="90"/>
      <c r="L31" s="90"/>
      <c r="M31" s="76"/>
      <c r="N31" s="76"/>
      <c r="O31" s="76"/>
      <c r="P31" s="91"/>
      <c r="Q31" s="70"/>
      <c r="R31" s="71"/>
      <c r="S31" s="94"/>
      <c r="T31" s="76"/>
      <c r="U31" s="95"/>
    </row>
    <row r="32" spans="1:21" ht="15" customHeight="1" x14ac:dyDescent="0.15">
      <c r="A32" s="99" t="s">
        <v>18</v>
      </c>
      <c r="B32" s="100"/>
      <c r="C32" s="100"/>
      <c r="D32" s="100"/>
      <c r="E32" s="100"/>
      <c r="F32" s="86" t="s">
        <v>54</v>
      </c>
      <c r="G32" s="86"/>
      <c r="H32" s="86"/>
      <c r="I32" s="86"/>
      <c r="J32" s="86"/>
      <c r="K32" s="86"/>
      <c r="L32" s="86"/>
      <c r="M32" s="83">
        <v>350</v>
      </c>
      <c r="N32" s="84"/>
      <c r="O32" s="84"/>
      <c r="P32" s="80"/>
      <c r="Q32" s="64" t="s">
        <v>2</v>
      </c>
      <c r="R32" s="65"/>
      <c r="S32" s="92">
        <f>P32*M32</f>
        <v>0</v>
      </c>
      <c r="T32" s="84"/>
      <c r="U32" s="93"/>
    </row>
    <row r="33" spans="1:21" ht="15" customHeight="1" thickBot="1" x14ac:dyDescent="0.2">
      <c r="A33" s="101"/>
      <c r="B33" s="102"/>
      <c r="C33" s="102"/>
      <c r="D33" s="102"/>
      <c r="E33" s="102"/>
      <c r="F33" s="90"/>
      <c r="G33" s="90"/>
      <c r="H33" s="90"/>
      <c r="I33" s="90"/>
      <c r="J33" s="90"/>
      <c r="K33" s="90"/>
      <c r="L33" s="90"/>
      <c r="M33" s="76"/>
      <c r="N33" s="76"/>
      <c r="O33" s="76"/>
      <c r="P33" s="91"/>
      <c r="Q33" s="70"/>
      <c r="R33" s="71"/>
      <c r="S33" s="94"/>
      <c r="T33" s="76"/>
      <c r="U33" s="95"/>
    </row>
    <row r="34" spans="1:21" ht="15" customHeight="1" x14ac:dyDescent="0.15">
      <c r="A34" s="108" t="s">
        <v>20</v>
      </c>
      <c r="B34" s="109"/>
      <c r="C34" s="109"/>
      <c r="D34" s="109"/>
      <c r="E34" s="109"/>
      <c r="F34" s="109" t="s">
        <v>21</v>
      </c>
      <c r="G34" s="109"/>
      <c r="H34" s="109"/>
      <c r="I34" s="109"/>
      <c r="J34" s="109"/>
      <c r="K34" s="109"/>
      <c r="L34" s="109"/>
      <c r="M34" s="124">
        <v>130</v>
      </c>
      <c r="N34" s="124"/>
      <c r="O34" s="124"/>
      <c r="P34" s="118"/>
      <c r="Q34" s="115" t="s">
        <v>4</v>
      </c>
      <c r="R34" s="116"/>
      <c r="S34" s="114">
        <f>P34*M34</f>
        <v>0</v>
      </c>
      <c r="T34" s="109"/>
      <c r="U34" s="109"/>
    </row>
    <row r="35" spans="1:21" ht="15" customHeight="1" x14ac:dyDescent="0.1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122"/>
      <c r="N35" s="122"/>
      <c r="O35" s="122"/>
      <c r="P35" s="121"/>
      <c r="Q35" s="38"/>
      <c r="R35" s="50"/>
      <c r="S35" s="113"/>
      <c r="T35" s="40"/>
      <c r="U35" s="40"/>
    </row>
    <row r="36" spans="1:21" ht="15" customHeight="1" x14ac:dyDescent="0.15">
      <c r="A36" s="39" t="s">
        <v>5</v>
      </c>
      <c r="B36" s="40"/>
      <c r="C36" s="40"/>
      <c r="D36" s="40"/>
      <c r="E36" s="40"/>
      <c r="F36" s="40" t="s">
        <v>22</v>
      </c>
      <c r="G36" s="40"/>
      <c r="H36" s="40"/>
      <c r="I36" s="40"/>
      <c r="J36" s="40"/>
      <c r="K36" s="40"/>
      <c r="L36" s="40"/>
      <c r="M36" s="122">
        <v>130</v>
      </c>
      <c r="N36" s="122"/>
      <c r="O36" s="122"/>
      <c r="P36" s="119"/>
      <c r="Q36" s="48" t="s">
        <v>4</v>
      </c>
      <c r="R36" s="49"/>
      <c r="S36" s="110">
        <f>P36*M36</f>
        <v>0</v>
      </c>
      <c r="T36" s="40"/>
      <c r="U36" s="40"/>
    </row>
    <row r="37" spans="1:21" ht="15" customHeight="1" x14ac:dyDescent="0.1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122"/>
      <c r="N37" s="122"/>
      <c r="O37" s="122"/>
      <c r="P37" s="120"/>
      <c r="Q37" s="38"/>
      <c r="R37" s="50"/>
      <c r="S37" s="113"/>
      <c r="T37" s="40"/>
      <c r="U37" s="40"/>
    </row>
    <row r="38" spans="1:21" ht="15" customHeight="1" x14ac:dyDescent="0.15">
      <c r="A38" s="39" t="s">
        <v>6</v>
      </c>
      <c r="B38" s="40"/>
      <c r="C38" s="40"/>
      <c r="D38" s="40"/>
      <c r="E38" s="40"/>
      <c r="F38" s="40" t="s">
        <v>59</v>
      </c>
      <c r="G38" s="40"/>
      <c r="H38" s="40"/>
      <c r="I38" s="40"/>
      <c r="J38" s="40"/>
      <c r="K38" s="40"/>
      <c r="L38" s="40"/>
      <c r="M38" s="122">
        <v>110</v>
      </c>
      <c r="N38" s="122"/>
      <c r="O38" s="122"/>
      <c r="P38" s="117"/>
      <c r="Q38" s="48" t="s">
        <v>4</v>
      </c>
      <c r="R38" s="49"/>
      <c r="S38" s="110">
        <f>P38*M38</f>
        <v>0</v>
      </c>
      <c r="T38" s="40"/>
      <c r="U38" s="40"/>
    </row>
    <row r="39" spans="1:21" ht="15" customHeight="1" thickBot="1" x14ac:dyDescent="0.2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23"/>
      <c r="N39" s="123"/>
      <c r="O39" s="123"/>
      <c r="P39" s="118"/>
      <c r="Q39" s="115"/>
      <c r="R39" s="116"/>
      <c r="S39" s="111"/>
      <c r="T39" s="112"/>
      <c r="U39" s="112"/>
    </row>
    <row r="40" spans="1:21" ht="15" customHeight="1" x14ac:dyDescent="0.15">
      <c r="A40" s="163" t="s">
        <v>52</v>
      </c>
      <c r="B40" s="84"/>
      <c r="C40" s="84"/>
      <c r="D40" s="84"/>
      <c r="E40" s="84"/>
      <c r="F40" s="149" t="s">
        <v>51</v>
      </c>
      <c r="G40" s="150"/>
      <c r="H40" s="150"/>
      <c r="I40" s="150"/>
      <c r="J40" s="150"/>
      <c r="K40" s="150"/>
      <c r="L40" s="150"/>
      <c r="M40" s="150"/>
      <c r="N40" s="150"/>
      <c r="O40" s="151"/>
      <c r="P40" s="155"/>
      <c r="Q40" s="160" t="s">
        <v>50</v>
      </c>
      <c r="R40" s="161"/>
      <c r="S40" s="157">
        <f>S20+S22+S24+S26+S28+S30+S32+S34+S36+S38</f>
        <v>0</v>
      </c>
      <c r="T40" s="100"/>
      <c r="U40" s="158"/>
    </row>
    <row r="41" spans="1:21" ht="15" customHeight="1" thickBot="1" x14ac:dyDescent="0.2">
      <c r="A41" s="164"/>
      <c r="B41" s="165"/>
      <c r="C41" s="165"/>
      <c r="D41" s="165"/>
      <c r="E41" s="165"/>
      <c r="F41" s="152"/>
      <c r="G41" s="153"/>
      <c r="H41" s="153"/>
      <c r="I41" s="153"/>
      <c r="J41" s="153"/>
      <c r="K41" s="153"/>
      <c r="L41" s="153"/>
      <c r="M41" s="153"/>
      <c r="N41" s="153"/>
      <c r="O41" s="154"/>
      <c r="P41" s="156"/>
      <c r="Q41" s="137"/>
      <c r="R41" s="162"/>
      <c r="S41" s="102"/>
      <c r="T41" s="102"/>
      <c r="U41" s="159"/>
    </row>
    <row r="42" spans="1:21" ht="15" customHeight="1" thickBot="1" x14ac:dyDescent="0.2">
      <c r="E42" s="6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2"/>
      <c r="R42" s="2"/>
      <c r="S42" s="2"/>
      <c r="T42" s="2"/>
      <c r="U42" s="2"/>
    </row>
    <row r="43" spans="1:21" ht="15" customHeight="1" x14ac:dyDescent="0.15">
      <c r="A43" s="131" t="s">
        <v>1</v>
      </c>
      <c r="B43" s="132"/>
      <c r="C43" s="10"/>
      <c r="D43" s="10"/>
      <c r="E43" s="10"/>
      <c r="F43" s="10"/>
      <c r="G43" s="10"/>
      <c r="H43" s="10"/>
      <c r="I43" s="19"/>
      <c r="J43" s="19"/>
      <c r="K43" s="19"/>
      <c r="L43" s="19"/>
      <c r="M43" s="10"/>
      <c r="N43" s="10"/>
      <c r="O43" s="10"/>
      <c r="P43" s="10"/>
      <c r="Q43" s="10"/>
      <c r="R43" s="10"/>
      <c r="S43" s="10"/>
      <c r="T43" s="10"/>
      <c r="U43" s="11"/>
    </row>
    <row r="44" spans="1:21" ht="15" customHeight="1" x14ac:dyDescent="0.15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1"/>
    </row>
    <row r="45" spans="1:21" ht="15" customHeight="1" x14ac:dyDescent="0.15">
      <c r="A45" s="139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1"/>
    </row>
    <row r="46" spans="1:21" ht="15" customHeight="1" thickBot="1" x14ac:dyDescent="0.2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</row>
    <row r="47" spans="1:21" ht="15" customHeight="1" thickBo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15">
      <c r="A48" s="21"/>
      <c r="B48" s="19"/>
      <c r="C48" s="10" t="s">
        <v>7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1"/>
    </row>
    <row r="49" spans="1:21" ht="15" customHeight="1" x14ac:dyDescent="0.15">
      <c r="A49" s="12"/>
      <c r="B49" s="1"/>
      <c r="C49" s="2" t="s">
        <v>38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3"/>
    </row>
    <row r="50" spans="1:21" ht="15" customHeight="1" x14ac:dyDescent="0.15">
      <c r="A50" s="12"/>
      <c r="B50" s="1"/>
      <c r="C50" s="2" t="s">
        <v>39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3"/>
    </row>
    <row r="51" spans="1:21" ht="15" customHeight="1" x14ac:dyDescent="0.15">
      <c r="A51" s="12"/>
      <c r="B51" s="1"/>
      <c r="C51" s="7" t="s">
        <v>40</v>
      </c>
      <c r="D51" s="7"/>
      <c r="E51" s="7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3"/>
    </row>
    <row r="52" spans="1:21" ht="15" customHeight="1" thickBot="1" x14ac:dyDescent="0.2">
      <c r="A52" s="22"/>
      <c r="B52" s="23"/>
      <c r="C52" s="15" t="s">
        <v>8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6"/>
    </row>
    <row r="53" spans="1:21" ht="15" customHeight="1" thickBot="1" x14ac:dyDescent="0.2">
      <c r="I53" s="2"/>
      <c r="J53" s="2"/>
      <c r="K53" s="2"/>
      <c r="L53" s="2"/>
      <c r="M53" s="2"/>
      <c r="O53" s="2"/>
      <c r="P53" s="2"/>
      <c r="Q53" s="2"/>
      <c r="S53" s="2"/>
      <c r="T53" s="2"/>
      <c r="U53" s="2"/>
    </row>
    <row r="54" spans="1:21" ht="15" customHeight="1" x14ac:dyDescent="0.15">
      <c r="A54" s="131" t="s">
        <v>9</v>
      </c>
      <c r="B54" s="132"/>
      <c r="C54" s="133"/>
      <c r="D54" s="9" t="s">
        <v>10</v>
      </c>
      <c r="E54" s="19"/>
      <c r="F54" s="19"/>
      <c r="G54" s="19"/>
      <c r="H54" s="19"/>
      <c r="I54" s="10"/>
      <c r="J54" s="10"/>
      <c r="K54" s="10"/>
      <c r="L54" s="10"/>
      <c r="M54" s="10"/>
      <c r="N54" s="19"/>
      <c r="O54" s="10" t="s">
        <v>23</v>
      </c>
      <c r="P54" s="10"/>
      <c r="Q54" s="10"/>
      <c r="R54" s="19"/>
      <c r="S54" s="10" t="s">
        <v>24</v>
      </c>
      <c r="T54" s="10"/>
      <c r="U54" s="11"/>
    </row>
    <row r="55" spans="1:21" ht="15" customHeight="1" x14ac:dyDescent="0.15">
      <c r="A55" s="134"/>
      <c r="B55" s="115"/>
      <c r="C55" s="135"/>
      <c r="D55" s="20" t="s">
        <v>11</v>
      </c>
      <c r="E55" s="1"/>
      <c r="F55" s="1"/>
      <c r="G55" s="1"/>
      <c r="H55" s="1"/>
      <c r="I55" s="2"/>
      <c r="J55" s="2"/>
      <c r="K55" s="2"/>
      <c r="L55" s="2"/>
      <c r="M55" s="2"/>
      <c r="N55" s="1"/>
      <c r="O55" s="2"/>
      <c r="P55" s="1"/>
      <c r="Q55" s="2" t="s">
        <v>25</v>
      </c>
      <c r="R55" s="1"/>
      <c r="S55" s="2" t="s">
        <v>26</v>
      </c>
      <c r="T55" s="2"/>
      <c r="U55" s="13"/>
    </row>
    <row r="56" spans="1:21" ht="15" customHeight="1" x14ac:dyDescent="0.15">
      <c r="A56" s="134"/>
      <c r="B56" s="115"/>
      <c r="C56" s="135"/>
      <c r="D56" s="20" t="s">
        <v>13</v>
      </c>
      <c r="E56" s="1"/>
      <c r="F56" s="1"/>
      <c r="G56" s="1"/>
      <c r="H56" s="1"/>
      <c r="I56" s="2"/>
      <c r="J56" s="2"/>
      <c r="K56" s="2"/>
      <c r="L56" s="2"/>
      <c r="M56" s="2" t="s">
        <v>12</v>
      </c>
      <c r="N56" s="1"/>
      <c r="O56" s="2"/>
      <c r="P56" s="2" t="s">
        <v>14</v>
      </c>
      <c r="Q56" s="2"/>
      <c r="R56" s="1"/>
      <c r="S56" s="1"/>
      <c r="T56" s="2"/>
      <c r="U56" s="13"/>
    </row>
    <row r="57" spans="1:21" ht="15" customHeight="1" thickBot="1" x14ac:dyDescent="0.2">
      <c r="A57" s="136"/>
      <c r="B57" s="137"/>
      <c r="C57" s="138"/>
      <c r="D57" s="14" t="s">
        <v>15</v>
      </c>
      <c r="E57" s="15"/>
      <c r="F57" s="15"/>
      <c r="G57" s="23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 t="s">
        <v>16</v>
      </c>
      <c r="S57" s="15"/>
      <c r="T57" s="15"/>
      <c r="U57" s="16"/>
    </row>
    <row r="58" spans="1:21" ht="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</sheetData>
  <mergeCells count="99">
    <mergeCell ref="A2:G3"/>
    <mergeCell ref="A54:C57"/>
    <mergeCell ref="A43:B43"/>
    <mergeCell ref="A44:U46"/>
    <mergeCell ref="T16:U16"/>
    <mergeCell ref="P16:S16"/>
    <mergeCell ref="K16:N16"/>
    <mergeCell ref="F16:I16"/>
    <mergeCell ref="F40:O41"/>
    <mergeCell ref="P40:P41"/>
    <mergeCell ref="A38:E39"/>
    <mergeCell ref="F36:L37"/>
    <mergeCell ref="A36:E37"/>
    <mergeCell ref="S40:U41"/>
    <mergeCell ref="Q40:R41"/>
    <mergeCell ref="A40:E41"/>
    <mergeCell ref="F38:L39"/>
    <mergeCell ref="A34:E35"/>
    <mergeCell ref="F34:L35"/>
    <mergeCell ref="S38:U39"/>
    <mergeCell ref="S36:U37"/>
    <mergeCell ref="S34:U35"/>
    <mergeCell ref="Q38:R39"/>
    <mergeCell ref="Q36:R37"/>
    <mergeCell ref="Q34:R35"/>
    <mergeCell ref="P38:P39"/>
    <mergeCell ref="P36:P37"/>
    <mergeCell ref="P34:P35"/>
    <mergeCell ref="M38:O39"/>
    <mergeCell ref="M36:O37"/>
    <mergeCell ref="M34:O35"/>
    <mergeCell ref="S18:U19"/>
    <mergeCell ref="A18:L19"/>
    <mergeCell ref="F32:L33"/>
    <mergeCell ref="F30:L31"/>
    <mergeCell ref="F28:L29"/>
    <mergeCell ref="F26:L27"/>
    <mergeCell ref="F24:L25"/>
    <mergeCell ref="F22:L23"/>
    <mergeCell ref="F20:L21"/>
    <mergeCell ref="S20:U21"/>
    <mergeCell ref="Q26:R27"/>
    <mergeCell ref="A32:E33"/>
    <mergeCell ref="M32:O33"/>
    <mergeCell ref="Q32:R33"/>
    <mergeCell ref="P32:P33"/>
    <mergeCell ref="S22:U23"/>
    <mergeCell ref="M20:O21"/>
    <mergeCell ref="A20:E27"/>
    <mergeCell ref="M26:O27"/>
    <mergeCell ref="P26:P27"/>
    <mergeCell ref="S32:U33"/>
    <mergeCell ref="S24:U25"/>
    <mergeCell ref="S26:U27"/>
    <mergeCell ref="S28:U29"/>
    <mergeCell ref="S30:U31"/>
    <mergeCell ref="M24:O25"/>
    <mergeCell ref="A28:E31"/>
    <mergeCell ref="P30:P31"/>
    <mergeCell ref="P28:P29"/>
    <mergeCell ref="M22:O23"/>
    <mergeCell ref="M11:U11"/>
    <mergeCell ref="Q28:R29"/>
    <mergeCell ref="Q30:R31"/>
    <mergeCell ref="C15:E15"/>
    <mergeCell ref="C16:E16"/>
    <mergeCell ref="F15:U15"/>
    <mergeCell ref="P18:R19"/>
    <mergeCell ref="M18:O19"/>
    <mergeCell ref="Q20:R21"/>
    <mergeCell ref="Q22:R23"/>
    <mergeCell ref="Q24:R25"/>
    <mergeCell ref="P24:P25"/>
    <mergeCell ref="P22:P23"/>
    <mergeCell ref="P20:P21"/>
    <mergeCell ref="M30:O31"/>
    <mergeCell ref="M28:O29"/>
    <mergeCell ref="K13:K14"/>
    <mergeCell ref="J13:J14"/>
    <mergeCell ref="H13:H14"/>
    <mergeCell ref="F13:F14"/>
    <mergeCell ref="C11:J12"/>
    <mergeCell ref="K11:L12"/>
    <mergeCell ref="M12:U12"/>
    <mergeCell ref="O2:P2"/>
    <mergeCell ref="M3:U9"/>
    <mergeCell ref="M2:N2"/>
    <mergeCell ref="A15:B16"/>
    <mergeCell ref="A13:B14"/>
    <mergeCell ref="A11:B12"/>
    <mergeCell ref="B4:K9"/>
    <mergeCell ref="P13:U14"/>
    <mergeCell ref="N13:N14"/>
    <mergeCell ref="L13:L14"/>
    <mergeCell ref="I13:I14"/>
    <mergeCell ref="G13:G14"/>
    <mergeCell ref="C13:E14"/>
    <mergeCell ref="O13:O14"/>
    <mergeCell ref="M13:M14"/>
  </mergeCells>
  <phoneticPr fontId="1"/>
  <pageMargins left="0.7" right="0.28000000000000003" top="0.38" bottom="0.28999999999999998" header="0.24" footer="0.15"/>
  <pageSetup paperSize="9" orientation="portrait" r:id="rId1"/>
  <headerFooter>
    <oddHeader>&amp;R&amp;"UD デジタル 教科書体 N-B,標準"令和7年3月1日改訂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285750</xdr:colOff>
                    <xdr:row>39</xdr:row>
                    <xdr:rowOff>57150</xdr:rowOff>
                  </from>
                  <to>
                    <xdr:col>6</xdr:col>
                    <xdr:colOff>219075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39</xdr:row>
                    <xdr:rowOff>57150</xdr:rowOff>
                  </from>
                  <to>
                    <xdr:col>9</xdr:col>
                    <xdr:colOff>285750</xdr:colOff>
                    <xdr:row>40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黒田　雅秀</cp:lastModifiedBy>
  <cp:lastPrinted>2025-02-26T04:27:07Z</cp:lastPrinted>
  <dcterms:created xsi:type="dcterms:W3CDTF">2023-06-08T14:38:48Z</dcterms:created>
  <dcterms:modified xsi:type="dcterms:W3CDTF">2026-03-31T04:41:45Z</dcterms:modified>
</cp:coreProperties>
</file>