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449FDA77-5832-4AD6-9C81-54BD34F38B17}" xr6:coauthVersionLast="47" xr6:coauthVersionMax="47" xr10:uidLastSave="{00000000-0000-0000-0000-000000000000}"/>
  <bookViews>
    <workbookView xWindow="16305" yWindow="1365" windowWidth="21600" windowHeight="11385" xr2:uid="{BC7F6579-A5B3-431C-A08C-4607D7126864}"/>
  </bookViews>
  <sheets>
    <sheet name="2024.3.29更新版" sheetId="3" r:id="rId1"/>
  </sheets>
  <definedNames>
    <definedName name="_xlnm.Print_Area" localSheetId="0">'2024.3.29更新版'!$B$1:$AC$139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34" i="3" l="1"/>
  <c r="Y137" i="3" s="1"/>
  <c r="Y129" i="3"/>
  <c r="Y128" i="3"/>
  <c r="Y127" i="3"/>
  <c r="Y125" i="3"/>
  <c r="Y124" i="3"/>
  <c r="Y123" i="3"/>
  <c r="Y122" i="3"/>
  <c r="C122" i="3"/>
  <c r="Y121" i="3"/>
  <c r="C121" i="3"/>
  <c r="Z67" i="3"/>
  <c r="Z119" i="3" s="1"/>
  <c r="Q27" i="3"/>
  <c r="Q21" i="3"/>
  <c r="Y135" i="3" l="1"/>
  <c r="Y136" i="3"/>
</calcChain>
</file>

<file path=xl/sharedStrings.xml><?xml version="1.0" encoding="utf-8"?>
<sst xmlns="http://schemas.openxmlformats.org/spreadsheetml/2006/main" count="556" uniqueCount="283">
  <si>
    <t>朝食</t>
    <rPh sb="0" eb="2">
      <t>チョウショク</t>
    </rPh>
    <phoneticPr fontId="1"/>
  </si>
  <si>
    <t>年齢区分</t>
    <rPh sb="0" eb="2">
      <t>ネンレイ</t>
    </rPh>
    <rPh sb="2" eb="4">
      <t>クブン</t>
    </rPh>
    <phoneticPr fontId="1"/>
  </si>
  <si>
    <t>4歳～6歳</t>
    <rPh sb="1" eb="2">
      <t>サイ</t>
    </rPh>
    <rPh sb="4" eb="5">
      <t>サイ</t>
    </rPh>
    <phoneticPr fontId="1"/>
  </si>
  <si>
    <t>小学生</t>
    <rPh sb="0" eb="3">
      <t>ショウガクセイ</t>
    </rPh>
    <phoneticPr fontId="1"/>
  </si>
  <si>
    <t>中学生以上</t>
    <rPh sb="0" eb="3">
      <t>チュウガクセイ</t>
    </rPh>
    <rPh sb="3" eb="5">
      <t>イジョウ</t>
    </rPh>
    <phoneticPr fontId="1"/>
  </si>
  <si>
    <t>昼食</t>
    <rPh sb="0" eb="2">
      <t>チュウショク</t>
    </rPh>
    <phoneticPr fontId="1"/>
  </si>
  <si>
    <t>夕食</t>
    <rPh sb="0" eb="2">
      <t>ユウショク</t>
    </rPh>
    <phoneticPr fontId="1"/>
  </si>
  <si>
    <t>すき焼き</t>
    <rPh sb="2" eb="3">
      <t>ヤ</t>
    </rPh>
    <phoneticPr fontId="1"/>
  </si>
  <si>
    <t>薪　1束</t>
    <rPh sb="0" eb="1">
      <t>マキ</t>
    </rPh>
    <rPh sb="3" eb="4">
      <t>タバ</t>
    </rPh>
    <phoneticPr fontId="1"/>
  </si>
  <si>
    <t>炭　３ｋｇ</t>
    <rPh sb="0" eb="1">
      <t>スミ</t>
    </rPh>
    <phoneticPr fontId="1"/>
  </si>
  <si>
    <t>Aコース</t>
    <phoneticPr fontId="1"/>
  </si>
  <si>
    <t>Bコース</t>
    <phoneticPr fontId="1"/>
  </si>
  <si>
    <t>Cコース</t>
    <phoneticPr fontId="1"/>
  </si>
  <si>
    <t>2,060円</t>
    <rPh sb="5" eb="6">
      <t>エン</t>
    </rPh>
    <phoneticPr fontId="1"/>
  </si>
  <si>
    <t>2,880円</t>
    <rPh sb="5" eb="6">
      <t>エン</t>
    </rPh>
    <phoneticPr fontId="1"/>
  </si>
  <si>
    <t>3,600円</t>
    <rPh sb="5" eb="6">
      <t>エン</t>
    </rPh>
    <phoneticPr fontId="1"/>
  </si>
  <si>
    <t>2リットルウーロン茶</t>
    <rPh sb="9" eb="10">
      <t>チャ</t>
    </rPh>
    <phoneticPr fontId="1"/>
  </si>
  <si>
    <t>おにぎり</t>
    <phoneticPr fontId="1"/>
  </si>
  <si>
    <t>アクエリアス　　500ｍｌ</t>
    <phoneticPr fontId="1"/>
  </si>
  <si>
    <t>爽健美茶　　500ｍｌ</t>
    <rPh sb="0" eb="4">
      <t>ソウケンビチャ</t>
    </rPh>
    <phoneticPr fontId="1"/>
  </si>
  <si>
    <t>いろはす　　500ｍｌ</t>
    <phoneticPr fontId="1"/>
  </si>
  <si>
    <t>160円</t>
    <rPh sb="3" eb="4">
      <t>エン</t>
    </rPh>
    <phoneticPr fontId="1"/>
  </si>
  <si>
    <t>ご質問はこちらにご連絡ください。</t>
    <rPh sb="1" eb="3">
      <t>シツモン</t>
    </rPh>
    <rPh sb="9" eb="11">
      <t>レンラク</t>
    </rPh>
    <phoneticPr fontId="1"/>
  </si>
  <si>
    <t>3歳以下</t>
    <rPh sb="1" eb="2">
      <t>サイ</t>
    </rPh>
    <rPh sb="2" eb="4">
      <t>イカ</t>
    </rPh>
    <phoneticPr fontId="1"/>
  </si>
  <si>
    <t>無料</t>
    <rPh sb="0" eb="2">
      <t>ムリョウ</t>
    </rPh>
    <phoneticPr fontId="1"/>
  </si>
  <si>
    <t>米１２０ｇ・ウィンナー２本・卵M１個・キャベツ６０ｇ・大根５０ｇ・油揚げ５ｇ・バナナ１/２本・牛乳２００ｍｌ・漬物２０ｇ・お茶パック</t>
  </si>
  <si>
    <t>食パン６枚切り２枚・ウィンナー２本・キャベツ６０ｇ・人参１０ｇ・ベーコン２０ｇ・バナナ１/２本・牛乳２００ｍｌ・お茶パック</t>
  </si>
  <si>
    <t>味噌・本だし・サラダ油・ふりかけ・塩こしょう</t>
  </si>
  <si>
    <t>いちごジャム・マーガリン・サラダ油・塩こしょう</t>
  </si>
  <si>
    <t>そばつゆ</t>
  </si>
  <si>
    <t>カレーフレーク・塩こしょう・サラダ油</t>
  </si>
  <si>
    <t>粉末焼きそばソース・塩こしょう・サラダ油</t>
  </si>
  <si>
    <t>味噌・本だし・サラダ油</t>
  </si>
  <si>
    <t>＊価格は1セットの価格になります。食材内容は野外炊飯メニュー分量表を参照ください。</t>
    <rPh sb="1" eb="3">
      <t>カカク</t>
    </rPh>
    <rPh sb="9" eb="11">
      <t>カカク</t>
    </rPh>
    <rPh sb="17" eb="19">
      <t>ショクザイ</t>
    </rPh>
    <rPh sb="19" eb="21">
      <t>ナイヨウ</t>
    </rPh>
    <rPh sb="34" eb="36">
      <t>サンショウ</t>
    </rPh>
    <phoneticPr fontId="1"/>
  </si>
  <si>
    <t>団体名</t>
    <rPh sb="0" eb="2">
      <t>ダンタイ</t>
    </rPh>
    <rPh sb="2" eb="3">
      <t>メイ</t>
    </rPh>
    <phoneticPr fontId="2"/>
  </si>
  <si>
    <t>品名</t>
    <rPh sb="0" eb="2">
      <t>ヒンメイ</t>
    </rPh>
    <phoneticPr fontId="2"/>
  </si>
  <si>
    <t>数量</t>
    <rPh sb="0" eb="2">
      <t>スウリョウ</t>
    </rPh>
    <phoneticPr fontId="2"/>
  </si>
  <si>
    <t>受渡し時間</t>
    <rPh sb="0" eb="1">
      <t>ウ</t>
    </rPh>
    <rPh sb="1" eb="2">
      <t>ワタ</t>
    </rPh>
    <rPh sb="3" eb="5">
      <t>ジカン</t>
    </rPh>
    <phoneticPr fontId="2"/>
  </si>
  <si>
    <t>備考</t>
    <rPh sb="0" eb="2">
      <t>ビコウ</t>
    </rPh>
    <phoneticPr fontId="2"/>
  </si>
  <si>
    <t>　　※野外炊事の道具が１セット１０人分となっておりますので、できるだけ１班あたり１０名以内で班分けをしてください。</t>
    <rPh sb="3" eb="5">
      <t>ヤガイ</t>
    </rPh>
    <rPh sb="5" eb="7">
      <t>スイジ</t>
    </rPh>
    <rPh sb="8" eb="10">
      <t>ドウグ</t>
    </rPh>
    <rPh sb="17" eb="19">
      <t>ニンブン</t>
    </rPh>
    <rPh sb="36" eb="37">
      <t>ハン</t>
    </rPh>
    <rPh sb="42" eb="43">
      <t>メイ</t>
    </rPh>
    <rPh sb="43" eb="45">
      <t>イナイ</t>
    </rPh>
    <rPh sb="46" eb="48">
      <t>ハンワ</t>
    </rPh>
    <phoneticPr fontId="2"/>
  </si>
  <si>
    <t>ご利用有難うございます。ご注文・ご相談は下記連絡先までお願いいたします。</t>
    <rPh sb="1" eb="3">
      <t>リヨウ</t>
    </rPh>
    <rPh sb="3" eb="5">
      <t>アリガト</t>
    </rPh>
    <rPh sb="13" eb="15">
      <t>チュウモン</t>
    </rPh>
    <rPh sb="17" eb="19">
      <t>ソウダン</t>
    </rPh>
    <rPh sb="20" eb="22">
      <t>カキ</t>
    </rPh>
    <rPh sb="22" eb="24">
      <t>レンラク</t>
    </rPh>
    <rPh sb="24" eb="25">
      <t>サキ</t>
    </rPh>
    <rPh sb="28" eb="29">
      <t>ネガ</t>
    </rPh>
    <phoneticPr fontId="2"/>
  </si>
  <si>
    <t>〒737-2126　</t>
    <phoneticPr fontId="2"/>
  </si>
  <si>
    <t>広島県江田島市江田島町津久茂1-1-1</t>
    <phoneticPr fontId="2"/>
  </si>
  <si>
    <t>国立江田島青少年交流の家　２階レストラン</t>
    <rPh sb="0" eb="2">
      <t>コクリツ</t>
    </rPh>
    <rPh sb="2" eb="5">
      <t>エタジマ</t>
    </rPh>
    <rPh sb="5" eb="8">
      <t>セイショウネン</t>
    </rPh>
    <rPh sb="8" eb="10">
      <t>コウリュウ</t>
    </rPh>
    <rPh sb="11" eb="12">
      <t>イエ</t>
    </rPh>
    <rPh sb="14" eb="15">
      <t>カイ</t>
    </rPh>
    <phoneticPr fontId="2"/>
  </si>
  <si>
    <t>〒　　　－</t>
    <phoneticPr fontId="1"/>
  </si>
  <si>
    <t>県</t>
    <rPh sb="0" eb="1">
      <t>ケン</t>
    </rPh>
    <phoneticPr fontId="1"/>
  </si>
  <si>
    <t>市</t>
    <rPh sb="0" eb="1">
      <t>シ</t>
    </rPh>
    <phoneticPr fontId="1"/>
  </si>
  <si>
    <t>ご担当様氏名</t>
    <rPh sb="1" eb="3">
      <t>タントウ</t>
    </rPh>
    <rPh sb="3" eb="4">
      <t>サマ</t>
    </rPh>
    <rPh sb="4" eb="6">
      <t>シメイ</t>
    </rPh>
    <phoneticPr fontId="2"/>
  </si>
  <si>
    <t>連絡先住所</t>
    <rPh sb="0" eb="3">
      <t>レンラクサキ</t>
    </rPh>
    <rPh sb="3" eb="5">
      <t>ジュウショ</t>
    </rPh>
    <phoneticPr fontId="1"/>
  </si>
  <si>
    <t>連絡先電話番号等</t>
    <rPh sb="0" eb="2">
      <t>レンラク</t>
    </rPh>
    <rPh sb="2" eb="3">
      <t>サキ</t>
    </rPh>
    <rPh sb="3" eb="5">
      <t>デンワ</t>
    </rPh>
    <rPh sb="5" eb="7">
      <t>バンゴウ</t>
    </rPh>
    <rPh sb="7" eb="8">
      <t>トウ</t>
    </rPh>
    <phoneticPr fontId="1"/>
  </si>
  <si>
    <t>電話</t>
    <rPh sb="0" eb="2">
      <t>デンワ</t>
    </rPh>
    <phoneticPr fontId="1"/>
  </si>
  <si>
    <t>-</t>
    <phoneticPr fontId="1"/>
  </si>
  <si>
    <t>(           )</t>
    <phoneticPr fontId="1"/>
  </si>
  <si>
    <t>携帯電話</t>
    <rPh sb="0" eb="2">
      <t>ケイタイ</t>
    </rPh>
    <rPh sb="2" eb="4">
      <t>デンワ</t>
    </rPh>
    <phoneticPr fontId="1"/>
  </si>
  <si>
    <t xml:space="preserve">     -</t>
    <phoneticPr fontId="1"/>
  </si>
  <si>
    <t xml:space="preserve">         -</t>
    <phoneticPr fontId="1"/>
  </si>
  <si>
    <t>FAX</t>
    <phoneticPr fontId="1"/>
  </si>
  <si>
    <t>個</t>
    <rPh sb="0" eb="1">
      <t>コ</t>
    </rPh>
    <phoneticPr fontId="1"/>
  </si>
  <si>
    <t>人分×</t>
    <rPh sb="0" eb="1">
      <t>ニン</t>
    </rPh>
    <rPh sb="1" eb="2">
      <t>ブン</t>
    </rPh>
    <phoneticPr fontId="1"/>
  </si>
  <si>
    <t>班</t>
    <rPh sb="0" eb="1">
      <t>ハン</t>
    </rPh>
    <phoneticPr fontId="1"/>
  </si>
  <si>
    <t>お客様情報記入欄</t>
    <rPh sb="1" eb="3">
      <t>キャクサマ</t>
    </rPh>
    <rPh sb="3" eb="5">
      <t>ジョウホウ</t>
    </rPh>
    <rPh sb="5" eb="7">
      <t>キニュウ</t>
    </rPh>
    <rPh sb="7" eb="8">
      <t>ラン</t>
    </rPh>
    <phoneticPr fontId="1"/>
  </si>
  <si>
    <t>ご利用日</t>
    <rPh sb="1" eb="4">
      <t>リヨウビ</t>
    </rPh>
    <phoneticPr fontId="2"/>
  </si>
  <si>
    <t>ご利用日</t>
    <rPh sb="1" eb="4">
      <t>リヨウビ</t>
    </rPh>
    <phoneticPr fontId="1"/>
  </si>
  <si>
    <t>朝昼夕</t>
    <rPh sb="0" eb="1">
      <t>アサ</t>
    </rPh>
    <rPh sb="1" eb="2">
      <t>ヒル</t>
    </rPh>
    <rPh sb="2" eb="3">
      <t>ユウ</t>
    </rPh>
    <phoneticPr fontId="2"/>
  </si>
  <si>
    <t>合計</t>
    <rPh sb="0" eb="2">
      <t>ゴウケイ</t>
    </rPh>
    <phoneticPr fontId="1"/>
  </si>
  <si>
    <t>薪・炭</t>
    <rPh sb="0" eb="1">
      <t>マキ</t>
    </rPh>
    <rPh sb="2" eb="3">
      <t>スミ</t>
    </rPh>
    <phoneticPr fontId="2"/>
  </si>
  <si>
    <t>束</t>
    <rPh sb="0" eb="1">
      <t>タバ</t>
    </rPh>
    <phoneticPr fontId="1"/>
  </si>
  <si>
    <t>時</t>
    <rPh sb="0" eb="1">
      <t>ジ</t>
    </rPh>
    <phoneticPr fontId="1"/>
  </si>
  <si>
    <t>分</t>
    <rPh sb="0" eb="1">
      <t>フン</t>
    </rPh>
    <phoneticPr fontId="2"/>
  </si>
  <si>
    <t>月</t>
    <rPh sb="0" eb="1">
      <t>ガツ</t>
    </rPh>
    <phoneticPr fontId="1"/>
  </si>
  <si>
    <t>日</t>
    <rPh sb="0" eb="1">
      <t>ニチ</t>
    </rPh>
    <phoneticPr fontId="1"/>
  </si>
  <si>
    <t>ご利用日</t>
    <rPh sb="1" eb="3">
      <t>リヨウ</t>
    </rPh>
    <rPh sb="3" eb="4">
      <t>ビ</t>
    </rPh>
    <phoneticPr fontId="2"/>
  </si>
  <si>
    <t>年</t>
    <rPh sb="0" eb="1">
      <t>ネン</t>
    </rPh>
    <phoneticPr fontId="1"/>
  </si>
  <si>
    <t>申し込み日</t>
    <rPh sb="0" eb="1">
      <t>モウ</t>
    </rPh>
    <rPh sb="2" eb="3">
      <t>コ</t>
    </rPh>
    <rPh sb="4" eb="5">
      <t>ビ</t>
    </rPh>
    <phoneticPr fontId="1"/>
  </si>
  <si>
    <t>分</t>
    <rPh sb="0" eb="1">
      <t>フン</t>
    </rPh>
    <phoneticPr fontId="1"/>
  </si>
  <si>
    <t>×</t>
    <phoneticPr fontId="1"/>
  </si>
  <si>
    <t>・テーブルマナー料理料金</t>
    <rPh sb="8" eb="10">
      <t>リョウリ</t>
    </rPh>
    <rPh sb="10" eb="12">
      <t>リョウキン</t>
    </rPh>
    <phoneticPr fontId="1"/>
  </si>
  <si>
    <t>・野外炊飯食材等料金</t>
    <rPh sb="1" eb="3">
      <t>ヤガイ</t>
    </rPh>
    <rPh sb="3" eb="5">
      <t>スイハン</t>
    </rPh>
    <rPh sb="5" eb="7">
      <t>ショクザイ</t>
    </rPh>
    <rPh sb="7" eb="8">
      <t>トウ</t>
    </rPh>
    <rPh sb="8" eb="10">
      <t>リョウキン</t>
    </rPh>
    <phoneticPr fontId="1"/>
  </si>
  <si>
    <t>・弁当料金</t>
    <rPh sb="1" eb="3">
      <t>ベントウ</t>
    </rPh>
    <rPh sb="3" eb="5">
      <t>リョウキン</t>
    </rPh>
    <phoneticPr fontId="1"/>
  </si>
  <si>
    <t>・レストラン食事料金</t>
    <rPh sb="6" eb="8">
      <t>ショクジ</t>
    </rPh>
    <rPh sb="8" eb="10">
      <t>リョウキン</t>
    </rPh>
    <phoneticPr fontId="1"/>
  </si>
  <si>
    <t>・飲料価格</t>
    <rPh sb="1" eb="3">
      <t>インリョウ</t>
    </rPh>
    <rPh sb="3" eb="5">
      <t>カカク</t>
    </rPh>
    <phoneticPr fontId="1"/>
  </si>
  <si>
    <t>・軽食価格</t>
    <rPh sb="1" eb="3">
      <t>ケイショク</t>
    </rPh>
    <rPh sb="3" eb="5">
      <t>カカク</t>
    </rPh>
    <phoneticPr fontId="1"/>
  </si>
  <si>
    <t>レストラン</t>
    <phoneticPr fontId="1"/>
  </si>
  <si>
    <t>カッター艇庫</t>
    <rPh sb="4" eb="6">
      <t>テイコ</t>
    </rPh>
    <phoneticPr fontId="1"/>
  </si>
  <si>
    <t>炊飯手数料（ご飯を炊いて提供を希望する場合　参加者1名あたり）</t>
    <rPh sb="0" eb="2">
      <t>スイハン</t>
    </rPh>
    <rPh sb="2" eb="5">
      <t>テスウリョウ</t>
    </rPh>
    <rPh sb="7" eb="8">
      <t>ハン</t>
    </rPh>
    <rPh sb="9" eb="10">
      <t>タ</t>
    </rPh>
    <rPh sb="12" eb="14">
      <t>テイキョウ</t>
    </rPh>
    <rPh sb="15" eb="17">
      <t>キボウ</t>
    </rPh>
    <rPh sb="19" eb="21">
      <t>バアイ</t>
    </rPh>
    <rPh sb="22" eb="25">
      <t>サンカシャ</t>
    </rPh>
    <rPh sb="26" eb="27">
      <t>メイ</t>
    </rPh>
    <phoneticPr fontId="1"/>
  </si>
  <si>
    <t>食材カット手数料（野菜をカットして提供を希望する場合　参加者1名あたり）</t>
    <rPh sb="0" eb="2">
      <t>ショクザイ</t>
    </rPh>
    <rPh sb="5" eb="8">
      <t>テスウリョウ</t>
    </rPh>
    <rPh sb="9" eb="11">
      <t>ヤサイ</t>
    </rPh>
    <rPh sb="17" eb="19">
      <t>テイキョウ</t>
    </rPh>
    <rPh sb="20" eb="22">
      <t>キボウ</t>
    </rPh>
    <rPh sb="24" eb="26">
      <t>バアイ</t>
    </rPh>
    <rPh sb="27" eb="30">
      <t>サンカシャ</t>
    </rPh>
    <rPh sb="31" eb="32">
      <t>メイ</t>
    </rPh>
    <phoneticPr fontId="1"/>
  </si>
  <si>
    <t>紙コップ　10円</t>
    <rPh sb="0" eb="1">
      <t>カミ</t>
    </rPh>
    <rPh sb="7" eb="8">
      <t>エン</t>
    </rPh>
    <phoneticPr fontId="1"/>
  </si>
  <si>
    <t>テーブルマナー料理Ａコース　2,060円</t>
    <rPh sb="7" eb="9">
      <t>リョウリ</t>
    </rPh>
    <rPh sb="15" eb="20">
      <t>０６０エン</t>
    </rPh>
    <phoneticPr fontId="1"/>
  </si>
  <si>
    <t>テーブルマナー料理Ｂコース　2,880円</t>
    <rPh sb="7" eb="9">
      <t>リョウリ</t>
    </rPh>
    <rPh sb="19" eb="20">
      <t>エン</t>
    </rPh>
    <phoneticPr fontId="1"/>
  </si>
  <si>
    <t>テーブルマナー料理Ｃコース　3,600円</t>
    <rPh sb="7" eb="9">
      <t>リョウリ</t>
    </rPh>
    <rPh sb="19" eb="20">
      <t>エン</t>
    </rPh>
    <phoneticPr fontId="1"/>
  </si>
  <si>
    <t>620円</t>
    <rPh sb="3" eb="4">
      <t>エン</t>
    </rPh>
    <phoneticPr fontId="1"/>
  </si>
  <si>
    <t>700円</t>
    <rPh sb="3" eb="4">
      <t>エン</t>
    </rPh>
    <phoneticPr fontId="1"/>
  </si>
  <si>
    <t>320円</t>
    <rPh sb="3" eb="4">
      <t>エン</t>
    </rPh>
    <phoneticPr fontId="1"/>
  </si>
  <si>
    <t>280円</t>
    <rPh sb="3" eb="4">
      <t>エン</t>
    </rPh>
    <phoneticPr fontId="1"/>
  </si>
  <si>
    <t>120円</t>
    <rPh sb="3" eb="4">
      <t>エン</t>
    </rPh>
    <phoneticPr fontId="1"/>
  </si>
  <si>
    <t>幕の内弁当　小学生以下560円</t>
    <rPh sb="0" eb="1">
      <t>マク</t>
    </rPh>
    <rPh sb="2" eb="3">
      <t>ウチ</t>
    </rPh>
    <rPh sb="3" eb="5">
      <t>ベントウ</t>
    </rPh>
    <rPh sb="6" eb="9">
      <t>ショウガクセイ</t>
    </rPh>
    <rPh sb="9" eb="11">
      <t>イカ</t>
    </rPh>
    <rPh sb="14" eb="15">
      <t>エン</t>
    </rPh>
    <phoneticPr fontId="1"/>
  </si>
  <si>
    <t>爽健美茶　500ｍｌ　160円</t>
    <rPh sb="0" eb="4">
      <t>ソウケンビチャ</t>
    </rPh>
    <rPh sb="14" eb="15">
      <t>エン</t>
    </rPh>
    <phoneticPr fontId="1"/>
  </si>
  <si>
    <t>1.5リットルジュース　　320円</t>
    <rPh sb="16" eb="17">
      <t>エン</t>
    </rPh>
    <phoneticPr fontId="1"/>
  </si>
  <si>
    <t>2リットルウーロン茶　280円</t>
    <rPh sb="9" eb="10">
      <t>チャ</t>
    </rPh>
    <rPh sb="14" eb="15">
      <t>エン</t>
    </rPh>
    <phoneticPr fontId="1"/>
  </si>
  <si>
    <t>なっちゃん　オレンジ　425ｍｌ　160円</t>
    <rPh sb="20" eb="21">
      <t>エン</t>
    </rPh>
    <phoneticPr fontId="1"/>
  </si>
  <si>
    <t>なっちゃん　りんご　425ｍｌ　160円</t>
    <rPh sb="19" eb="20">
      <t>エン</t>
    </rPh>
    <phoneticPr fontId="1"/>
  </si>
  <si>
    <t>薪1束　　　（620円）</t>
    <rPh sb="0" eb="1">
      <t>マキ</t>
    </rPh>
    <rPh sb="2" eb="3">
      <t>タバ</t>
    </rPh>
    <rPh sb="10" eb="11">
      <t>エン</t>
    </rPh>
    <phoneticPr fontId="1"/>
  </si>
  <si>
    <t>炭３ｋｇ（700円）</t>
    <rPh sb="0" eb="1">
      <t>スミ</t>
    </rPh>
    <rPh sb="8" eb="9">
      <t>エン</t>
    </rPh>
    <phoneticPr fontId="1"/>
  </si>
  <si>
    <t>給茶コーナーの利用</t>
    <rPh sb="0" eb="2">
      <t>キュウチャ</t>
    </rPh>
    <rPh sb="7" eb="9">
      <t>リヨウ</t>
    </rPh>
    <phoneticPr fontId="2"/>
  </si>
  <si>
    <t>冷たいお茶20リットル</t>
    <rPh sb="0" eb="1">
      <t>ツメ</t>
    </rPh>
    <rPh sb="4" eb="5">
      <t>チャ</t>
    </rPh>
    <phoneticPr fontId="1"/>
  </si>
  <si>
    <t>・給茶コーナー利用（水筒等への補充は各自お願いいたします）</t>
    <rPh sb="1" eb="3">
      <t>キュウチャ</t>
    </rPh>
    <rPh sb="7" eb="9">
      <t>リヨウ</t>
    </rPh>
    <rPh sb="10" eb="12">
      <t>スイトウ</t>
    </rPh>
    <rPh sb="12" eb="13">
      <t>トウ</t>
    </rPh>
    <rPh sb="15" eb="17">
      <t>ホジュウ</t>
    </rPh>
    <rPh sb="18" eb="20">
      <t>カクジ</t>
    </rPh>
    <rPh sb="21" eb="22">
      <t>ネガ</t>
    </rPh>
    <phoneticPr fontId="1"/>
  </si>
  <si>
    <t>常温のお茶</t>
    <rPh sb="0" eb="2">
      <t>ジョウオン</t>
    </rPh>
    <rPh sb="4" eb="5">
      <t>チャ</t>
    </rPh>
    <phoneticPr fontId="1"/>
  </si>
  <si>
    <t>冷たいお茶40リットル</t>
    <rPh sb="0" eb="1">
      <t>ツメ</t>
    </rPh>
    <rPh sb="4" eb="5">
      <t>チャ</t>
    </rPh>
    <phoneticPr fontId="1"/>
  </si>
  <si>
    <t>お茶等用氷2ｋｇ</t>
    <rPh sb="1" eb="2">
      <t>チャ</t>
    </rPh>
    <rPh sb="2" eb="3">
      <t>トウ</t>
    </rPh>
    <rPh sb="3" eb="4">
      <t>ヨウ</t>
    </rPh>
    <rPh sb="4" eb="5">
      <t>コオリ</t>
    </rPh>
    <phoneticPr fontId="1"/>
  </si>
  <si>
    <t>やきそば</t>
    <phoneticPr fontId="1"/>
  </si>
  <si>
    <t>米60ｇ・豚もも50ｇ・焼きそば麺１袋・玉ねぎ40ｇ・キャベツ50ｇ・人参10ｇ・ピーマン１/2個・バナナ１/２本・ゼリー１個・お茶パック</t>
    <phoneticPr fontId="1"/>
  </si>
  <si>
    <t>常温のお茶  無料</t>
    <rPh sb="0" eb="2">
      <t>ジョウオン</t>
    </rPh>
    <rPh sb="4" eb="5">
      <t>チャ</t>
    </rPh>
    <rPh sb="7" eb="9">
      <t>ムリョウ</t>
    </rPh>
    <phoneticPr fontId="1"/>
  </si>
  <si>
    <t>ビーフカレー（小）</t>
    <phoneticPr fontId="1"/>
  </si>
  <si>
    <t>すき焼き　　（小）</t>
    <rPh sb="2" eb="3">
      <t>ヤ</t>
    </rPh>
    <rPh sb="7" eb="8">
      <t>ショウ</t>
    </rPh>
    <phoneticPr fontId="1"/>
  </si>
  <si>
    <t>具だくさん豚汁（小）</t>
    <rPh sb="0" eb="1">
      <t>グ</t>
    </rPh>
    <rPh sb="5" eb="6">
      <t>トン</t>
    </rPh>
    <rPh sb="6" eb="7">
      <t>ジル</t>
    </rPh>
    <phoneticPr fontId="1"/>
  </si>
  <si>
    <t>米１２０ｇ・牛肉スライス１００ｇ・玉ねぎ１００ｇ・白菜１５０ｇ・白ねぎ３０ｇ・糸こんにゃく５０ｇ・ゼリー１個　</t>
    <phoneticPr fontId="1"/>
  </si>
  <si>
    <t>米１２０ｇ・牛コマ８０ｇ・玉ねぎ１００ｇ・じゃが芋８０ｇ・人参20ｇ・バナナ１/２本・ゼリー１個　</t>
    <phoneticPr fontId="1"/>
  </si>
  <si>
    <t>米１２０ｇ・豚もも６０ｇ・板こんにゃく０．２枚・油揚げ５ｇ・大根６０ｇ・人参２０ｇ・さつま芋６０ｇ・ごぼう２０ｇ・長ネギ１０ｇ・バナナ１/２本・ゼリー１個　</t>
    <phoneticPr fontId="1"/>
  </si>
  <si>
    <t>米90ｇ・牛肉スライス80ｇ・玉ねぎ80ｇ・白菜80ｇ・白ねぎ20ｇ・糸こんにゃく30ｇ・ゼリー１個　</t>
    <phoneticPr fontId="1"/>
  </si>
  <si>
    <t>米90ｇ・牛コマ60ｇ・玉ねぎ60ｇ・じゃが芋50ｇ・人参10ｇ・バナナ１/２本・ゼリー１個　</t>
    <phoneticPr fontId="1"/>
  </si>
  <si>
    <t>米90ｇ・豚もも50ｇ・板こんにゃく０．1枚・油揚げ５ｇ・大根40ｇ・人参２０ｇ・さつま芋40ｇ・ごぼう10ｇ・長ネギ１０ｇ・バナナ１/２本・ゼリー１個　</t>
    <phoneticPr fontId="1"/>
  </si>
  <si>
    <t>ビーフカレー</t>
  </si>
  <si>
    <t>すき焼き</t>
    <phoneticPr fontId="1"/>
  </si>
  <si>
    <t>具だくさん豚汁</t>
  </si>
  <si>
    <t>ピザ＆シチュー</t>
  </si>
  <si>
    <t>豚汁</t>
    <rPh sb="0" eb="1">
      <t>ブタ</t>
    </rPh>
    <rPh sb="1" eb="2">
      <t>ジル</t>
    </rPh>
    <phoneticPr fontId="1"/>
  </si>
  <si>
    <t>すき焼き（小）</t>
    <rPh sb="2" eb="3">
      <t>ヤ</t>
    </rPh>
    <rPh sb="5" eb="6">
      <t>ショウ</t>
    </rPh>
    <phoneticPr fontId="1"/>
  </si>
  <si>
    <t>ビーフカレー（小）</t>
    <rPh sb="7" eb="8">
      <t>ショウ</t>
    </rPh>
    <phoneticPr fontId="1"/>
  </si>
  <si>
    <t>豚汁（小）</t>
    <rPh sb="0" eb="1">
      <t>トン</t>
    </rPh>
    <rPh sb="1" eb="2">
      <t>ジル</t>
    </rPh>
    <rPh sb="3" eb="4">
      <t>ショウ</t>
    </rPh>
    <phoneticPr fontId="1"/>
  </si>
  <si>
    <t>ピザソース・塩コショウ・オリーブオイル・シチューミックス</t>
    <phoneticPr fontId="1"/>
  </si>
  <si>
    <t>570円</t>
  </si>
  <si>
    <t>焼きいも（100ｇ）</t>
    <rPh sb="0" eb="1">
      <t>ヤ</t>
    </rPh>
    <phoneticPr fontId="1"/>
  </si>
  <si>
    <t>焼きいも　　（100ｇ）</t>
    <rPh sb="0" eb="1">
      <t>ヤ</t>
    </rPh>
    <phoneticPr fontId="1"/>
  </si>
  <si>
    <t>さつまいも（150ｇ）</t>
    <phoneticPr fontId="1"/>
  </si>
  <si>
    <t>焼きいも　　（150ｇ）</t>
    <rPh sb="0" eb="1">
      <t>ヤ</t>
    </rPh>
    <phoneticPr fontId="1"/>
  </si>
  <si>
    <t>アルミホイル</t>
    <phoneticPr fontId="1"/>
  </si>
  <si>
    <t>さつまいも（100ｇ）</t>
    <phoneticPr fontId="1"/>
  </si>
  <si>
    <t>焼きいも（150ｇ）</t>
    <rPh sb="0" eb="1">
      <t>ヤ</t>
    </rPh>
    <phoneticPr fontId="1"/>
  </si>
  <si>
    <t>鶏小間肉４０ｇ・玉ねぎ８０ｇ・じゃがいも６０ｇ・人参２０g・薄力粉18ｇ・強力粉18ｇ・ベーキングパウダー０．５ｇ・砂糖０．７５ｇ・砂糖３g・バナナ１/２本・ウインナー２本・ピーマン１個・ミックスチーズ２０ｇ</t>
    <phoneticPr fontId="1"/>
  </si>
  <si>
    <t>弁当大</t>
    <rPh sb="0" eb="2">
      <t>ベントウ</t>
    </rPh>
    <rPh sb="2" eb="3">
      <t>ダイ</t>
    </rPh>
    <phoneticPr fontId="1"/>
  </si>
  <si>
    <t>弁当小</t>
    <rPh sb="0" eb="2">
      <t>ベントウ</t>
    </rPh>
    <rPh sb="2" eb="3">
      <t>ショウ</t>
    </rPh>
    <phoneticPr fontId="1"/>
  </si>
  <si>
    <t>カートンドッグ</t>
    <phoneticPr fontId="1"/>
  </si>
  <si>
    <t>ゴミ袋　４５ℓ　200円</t>
    <rPh sb="2" eb="3">
      <t>ブクロ</t>
    </rPh>
    <rPh sb="11" eb="12">
      <t>エン</t>
    </rPh>
    <phoneticPr fontId="1"/>
  </si>
  <si>
    <t>ゴミ袋　７０ℓ　250円</t>
    <rPh sb="2" eb="3">
      <t>ブクロ</t>
    </rPh>
    <rPh sb="11" eb="12">
      <t>エン</t>
    </rPh>
    <phoneticPr fontId="1"/>
  </si>
  <si>
    <t>ロールパン1本・ウインナー2本・ミートソース30ｇ・ミックスチーズ30ｇ</t>
    <rPh sb="6" eb="7">
      <t>ホン</t>
    </rPh>
    <rPh sb="14" eb="15">
      <t>ホン</t>
    </rPh>
    <phoneticPr fontId="1"/>
  </si>
  <si>
    <t>ゴミ袋40ℓ</t>
    <rPh sb="2" eb="3">
      <t>ブクロ</t>
    </rPh>
    <phoneticPr fontId="1"/>
  </si>
  <si>
    <t>200円</t>
    <rPh sb="3" eb="4">
      <t>エン</t>
    </rPh>
    <phoneticPr fontId="1"/>
  </si>
  <si>
    <t>ゴミ袋70ℓ</t>
    <rPh sb="2" eb="3">
      <t>ブクロ</t>
    </rPh>
    <phoneticPr fontId="1"/>
  </si>
  <si>
    <t>250円</t>
    <rPh sb="3" eb="4">
      <t>エン</t>
    </rPh>
    <phoneticPr fontId="1"/>
  </si>
  <si>
    <t>・ゴミ袋利用（価格には処理手数料が含まれます）</t>
    <rPh sb="3" eb="4">
      <t>ブクロ</t>
    </rPh>
    <rPh sb="4" eb="6">
      <t>リヨウ</t>
    </rPh>
    <rPh sb="7" eb="9">
      <t>カカク</t>
    </rPh>
    <rPh sb="11" eb="13">
      <t>ショリ</t>
    </rPh>
    <rPh sb="13" eb="16">
      <t>テスウリョウ</t>
    </rPh>
    <rPh sb="17" eb="18">
      <t>フク</t>
    </rPh>
    <phoneticPr fontId="1"/>
  </si>
  <si>
    <t>＊ゴミ処分の際分別をお願いいたします。</t>
    <rPh sb="3" eb="5">
      <t>ショブン</t>
    </rPh>
    <rPh sb="6" eb="7">
      <t>サイ</t>
    </rPh>
    <rPh sb="7" eb="9">
      <t>ブンベツ</t>
    </rPh>
    <rPh sb="11" eb="12">
      <t>ネガ</t>
    </rPh>
    <phoneticPr fontId="1"/>
  </si>
  <si>
    <t>ビーフカレー（レトルトカレー）</t>
    <phoneticPr fontId="1"/>
  </si>
  <si>
    <t>コンパスグループ・ジャパン株式会社　江田島店　   Tel  0823-42-1495　Fax　0823-42-1507　E-mall:35502@compass-jpn.com</t>
    <rPh sb="13" eb="17">
      <t>カブシキガイシャ</t>
    </rPh>
    <rPh sb="18" eb="21">
      <t>エタジマ</t>
    </rPh>
    <rPh sb="21" eb="22">
      <t>テン</t>
    </rPh>
    <phoneticPr fontId="2"/>
  </si>
  <si>
    <t>510円</t>
    <rPh sb="3" eb="4">
      <t>エン</t>
    </rPh>
    <phoneticPr fontId="1"/>
  </si>
  <si>
    <t>弁当注文(ご注文量により調整対応が不可の場合提供内容の変更依頼の連絡をさせていただく場合がありますのでご了承ください）</t>
    <rPh sb="0" eb="2">
      <t>ベントウ</t>
    </rPh>
    <rPh sb="2" eb="4">
      <t>チュウモン</t>
    </rPh>
    <rPh sb="6" eb="9">
      <t>チュウモンリョウ</t>
    </rPh>
    <rPh sb="12" eb="16">
      <t>チョウセイタイオウ</t>
    </rPh>
    <rPh sb="17" eb="19">
      <t>フカ</t>
    </rPh>
    <rPh sb="20" eb="22">
      <t>バアイ</t>
    </rPh>
    <rPh sb="22" eb="26">
      <t>テイキョウナイヨウ</t>
    </rPh>
    <rPh sb="27" eb="31">
      <t>ヘンコウイライ</t>
    </rPh>
    <rPh sb="32" eb="34">
      <t>レンラク</t>
    </rPh>
    <rPh sb="42" eb="44">
      <t>バアイ</t>
    </rPh>
    <rPh sb="52" eb="54">
      <t>リョウショウ</t>
    </rPh>
    <phoneticPr fontId="2"/>
  </si>
  <si>
    <t>180円</t>
    <rPh sb="3" eb="4">
      <t>エン</t>
    </rPh>
    <phoneticPr fontId="1"/>
  </si>
  <si>
    <t>1.5リットルジュース</t>
  </si>
  <si>
    <t>90円～180円</t>
    <rPh sb="2" eb="3">
      <t>エン</t>
    </rPh>
    <rPh sb="7" eb="8">
      <t>エン</t>
    </rPh>
    <phoneticPr fontId="1"/>
  </si>
  <si>
    <t>アイスクリーム</t>
  </si>
  <si>
    <t>440円</t>
    <rPh sb="3" eb="4">
      <t>エン</t>
    </rPh>
    <phoneticPr fontId="1"/>
  </si>
  <si>
    <t>150円</t>
    <rPh sb="3" eb="4">
      <t>エン</t>
    </rPh>
    <phoneticPr fontId="1"/>
  </si>
  <si>
    <t>150円～</t>
    <rPh sb="3" eb="4">
      <t>エン</t>
    </rPh>
    <phoneticPr fontId="1"/>
  </si>
  <si>
    <t>180円～</t>
    <rPh sb="3" eb="4">
      <t>エン</t>
    </rPh>
    <phoneticPr fontId="1"/>
  </si>
  <si>
    <t>アクエリアス　500ｍｌ　180円</t>
    <rPh sb="16" eb="17">
      <t>エン</t>
    </rPh>
    <phoneticPr fontId="1"/>
  </si>
  <si>
    <t>いろはす　500ｍｌ　160円</t>
    <rPh sb="14" eb="15">
      <t>エン</t>
    </rPh>
    <phoneticPr fontId="1"/>
  </si>
  <si>
    <t>パックジュース　オレンジ　200ｍｌ　120円</t>
    <rPh sb="22" eb="23">
      <t>エン</t>
    </rPh>
    <phoneticPr fontId="1"/>
  </si>
  <si>
    <t>パックジュース　りんご　200ｍｌ　120円</t>
    <rPh sb="21" eb="22">
      <t>エン</t>
    </rPh>
    <phoneticPr fontId="1"/>
  </si>
  <si>
    <t>パックジュース　ぶどう　200ｍｌ　120円</t>
    <rPh sb="21" eb="22">
      <t>エン</t>
    </rPh>
    <phoneticPr fontId="1"/>
  </si>
  <si>
    <t>アイスクリーム　180円</t>
    <rPh sb="11" eb="12">
      <t>エン</t>
    </rPh>
    <phoneticPr fontId="1"/>
  </si>
  <si>
    <t>ガリガリ君　90円</t>
    <rPh sb="4" eb="5">
      <t>クン</t>
    </rPh>
    <rPh sb="8" eb="9">
      <t>エン</t>
    </rPh>
    <phoneticPr fontId="1"/>
  </si>
  <si>
    <t>おにぎり　150円</t>
    <rPh sb="8" eb="9">
      <t>エン</t>
    </rPh>
    <phoneticPr fontId="1"/>
  </si>
  <si>
    <t>グリーンDA・KA・RA　500ｍｌ</t>
    <phoneticPr fontId="1"/>
  </si>
  <si>
    <t>グリーンDA・KA・RA　500ｍｌ　160円</t>
    <rPh sb="22" eb="23">
      <t>エン</t>
    </rPh>
    <phoneticPr fontId="1"/>
  </si>
  <si>
    <t>菓子パン各種（アンパン・ジャムパン・クリームパン）</t>
    <rPh sb="0" eb="2">
      <t>カシ</t>
    </rPh>
    <rPh sb="4" eb="6">
      <t>カクシュ</t>
    </rPh>
    <phoneticPr fontId="1"/>
  </si>
  <si>
    <t>総菜パン（やきそばパン・ホットドック）</t>
    <rPh sb="0" eb="2">
      <t>ソウザイ</t>
    </rPh>
    <phoneticPr fontId="1"/>
  </si>
  <si>
    <t>170円～</t>
    <rPh sb="3" eb="4">
      <t>エン</t>
    </rPh>
    <phoneticPr fontId="1"/>
  </si>
  <si>
    <t>総菜パン　ランチパック（ツナマヨ・メンチカツ・ハムエッグ）</t>
    <rPh sb="0" eb="2">
      <t>ソウザイ</t>
    </rPh>
    <phoneticPr fontId="1"/>
  </si>
  <si>
    <t>総菜パン　ハンバーガー（てりやき・チーズ）</t>
    <rPh sb="0" eb="2">
      <t>ソウザイ</t>
    </rPh>
    <phoneticPr fontId="1"/>
  </si>
  <si>
    <t>210円～</t>
    <rPh sb="3" eb="4">
      <t>エン</t>
    </rPh>
    <phoneticPr fontId="1"/>
  </si>
  <si>
    <t>（分量は1セット購入時の分量になります）</t>
    <phoneticPr fontId="1"/>
  </si>
  <si>
    <t>560円</t>
    <rPh sb="3" eb="4">
      <t>エン</t>
    </rPh>
    <phoneticPr fontId="1"/>
  </si>
  <si>
    <t>190円～</t>
    <rPh sb="3" eb="4">
      <t>エン</t>
    </rPh>
    <phoneticPr fontId="1"/>
  </si>
  <si>
    <t>140円～</t>
    <rPh sb="3" eb="4">
      <t>エン</t>
    </rPh>
    <phoneticPr fontId="1"/>
  </si>
  <si>
    <t>390円</t>
    <rPh sb="3" eb="4">
      <t>エン</t>
    </rPh>
    <phoneticPr fontId="1"/>
  </si>
  <si>
    <t>80円</t>
    <rPh sb="2" eb="3">
      <t>エン</t>
    </rPh>
    <phoneticPr fontId="1"/>
  </si>
  <si>
    <t>弁当大700円</t>
    <rPh sb="0" eb="2">
      <t>ベントウ</t>
    </rPh>
    <rPh sb="2" eb="3">
      <t>ダイ</t>
    </rPh>
    <rPh sb="6" eb="7">
      <t>エン</t>
    </rPh>
    <phoneticPr fontId="1"/>
  </si>
  <si>
    <t>弁当小　560円</t>
    <rPh sb="0" eb="2">
      <t>ベントウ</t>
    </rPh>
    <rPh sb="2" eb="3">
      <t>ショウ</t>
    </rPh>
    <rPh sb="7" eb="8">
      <t>エン</t>
    </rPh>
    <phoneticPr fontId="1"/>
  </si>
  <si>
    <t>すき焼き700円</t>
    <rPh sb="2" eb="3">
      <t>ヤ</t>
    </rPh>
    <rPh sb="7" eb="8">
      <t>エン</t>
    </rPh>
    <phoneticPr fontId="1"/>
  </si>
  <si>
    <t>ビーフカレー　700円</t>
    <rPh sb="10" eb="11">
      <t>エン</t>
    </rPh>
    <phoneticPr fontId="1"/>
  </si>
  <si>
    <t>具だくさん豚汁　700円</t>
    <rPh sb="0" eb="1">
      <t>グ</t>
    </rPh>
    <rPh sb="5" eb="6">
      <t>トン</t>
    </rPh>
    <rPh sb="6" eb="7">
      <t>ジル</t>
    </rPh>
    <rPh sb="11" eb="12">
      <t>エン</t>
    </rPh>
    <phoneticPr fontId="1"/>
  </si>
  <si>
    <t>レトルトカレー　700円</t>
    <rPh sb="11" eb="12">
      <t>エン</t>
    </rPh>
    <phoneticPr fontId="1"/>
  </si>
  <si>
    <t>すき焼き（小）　560円</t>
    <rPh sb="2" eb="3">
      <t>ヤ</t>
    </rPh>
    <rPh sb="5" eb="6">
      <t>ショウ</t>
    </rPh>
    <rPh sb="11" eb="12">
      <t>エン</t>
    </rPh>
    <phoneticPr fontId="1"/>
  </si>
  <si>
    <t>ビーフカレー（小）560円</t>
    <rPh sb="7" eb="8">
      <t>ショウ</t>
    </rPh>
    <rPh sb="12" eb="13">
      <t>エン</t>
    </rPh>
    <phoneticPr fontId="1"/>
  </si>
  <si>
    <t>具だくさん豚汁（小）560円</t>
    <rPh sb="0" eb="1">
      <t>グ</t>
    </rPh>
    <rPh sb="5" eb="6">
      <t>トン</t>
    </rPh>
    <rPh sb="6" eb="7">
      <t>ジル</t>
    </rPh>
    <rPh sb="8" eb="9">
      <t>ショウ</t>
    </rPh>
    <rPh sb="13" eb="14">
      <t>エン</t>
    </rPh>
    <phoneticPr fontId="1"/>
  </si>
  <si>
    <t>焼きいも（100ｇ）140円</t>
    <rPh sb="0" eb="1">
      <t>ヤ</t>
    </rPh>
    <rPh sb="13" eb="14">
      <t>エン</t>
    </rPh>
    <phoneticPr fontId="1"/>
  </si>
  <si>
    <t>焼きいも（150ｇ）190円</t>
    <rPh sb="0" eb="1">
      <t>ヤ</t>
    </rPh>
    <rPh sb="13" eb="14">
      <t>エン</t>
    </rPh>
    <phoneticPr fontId="1"/>
  </si>
  <si>
    <t>カートンドッグ　390円</t>
    <rPh sb="11" eb="12">
      <t>エン</t>
    </rPh>
    <phoneticPr fontId="1"/>
  </si>
  <si>
    <t>炊飯手数料　80円</t>
    <rPh sb="0" eb="2">
      <t>スイハン</t>
    </rPh>
    <rPh sb="2" eb="5">
      <t>テスウリョウ</t>
    </rPh>
    <rPh sb="8" eb="9">
      <t>エン</t>
    </rPh>
    <phoneticPr fontId="1"/>
  </si>
  <si>
    <t>食材カット手数料　80円</t>
    <rPh sb="0" eb="2">
      <t>ショクザイ</t>
    </rPh>
    <rPh sb="5" eb="8">
      <t>テスウリョウ</t>
    </rPh>
    <rPh sb="11" eb="12">
      <t>エン</t>
    </rPh>
    <phoneticPr fontId="1"/>
  </si>
  <si>
    <t>菓子パン（アンパン）　180円</t>
    <rPh sb="0" eb="2">
      <t>カシ</t>
    </rPh>
    <rPh sb="14" eb="15">
      <t>エン</t>
    </rPh>
    <phoneticPr fontId="1"/>
  </si>
  <si>
    <t>菓子パン（ジャムパン）　180円</t>
    <rPh sb="0" eb="2">
      <t>カシ</t>
    </rPh>
    <rPh sb="15" eb="16">
      <t>エン</t>
    </rPh>
    <phoneticPr fontId="1"/>
  </si>
  <si>
    <t>菓子パン（クリームパン）　180円</t>
    <rPh sb="0" eb="2">
      <t>カシ</t>
    </rPh>
    <rPh sb="16" eb="17">
      <t>エン</t>
    </rPh>
    <phoneticPr fontId="1"/>
  </si>
  <si>
    <t>総菜パン（やきそばパン）　170円</t>
    <rPh sb="0" eb="2">
      <t>ソウザイ</t>
    </rPh>
    <rPh sb="16" eb="17">
      <t>エン</t>
    </rPh>
    <phoneticPr fontId="1"/>
  </si>
  <si>
    <t>総菜パン（ホットドック）　170円</t>
    <rPh sb="0" eb="2">
      <t>ソウザイ</t>
    </rPh>
    <rPh sb="16" eb="17">
      <t>エン</t>
    </rPh>
    <phoneticPr fontId="1"/>
  </si>
  <si>
    <t>総菜パン　ランチパック（ツナマヨ）　210円</t>
    <rPh sb="0" eb="2">
      <t>ソウザイ</t>
    </rPh>
    <rPh sb="21" eb="22">
      <t>エン</t>
    </rPh>
    <phoneticPr fontId="1"/>
  </si>
  <si>
    <t>総菜パン　ランチパック（メンチカツ）　210円</t>
    <rPh sb="0" eb="2">
      <t>ソウザイ</t>
    </rPh>
    <rPh sb="22" eb="23">
      <t>エン</t>
    </rPh>
    <phoneticPr fontId="1"/>
  </si>
  <si>
    <t>総菜パン　ランチパック（ハムエッグ）　210円</t>
    <rPh sb="0" eb="2">
      <t>ソウザイ</t>
    </rPh>
    <rPh sb="22" eb="23">
      <t>エン</t>
    </rPh>
    <phoneticPr fontId="1"/>
  </si>
  <si>
    <t>総菜パン　ハンバーガー（てりやき）150円</t>
    <rPh sb="0" eb="2">
      <t>ソウザイ</t>
    </rPh>
    <rPh sb="20" eb="21">
      <t>エン</t>
    </rPh>
    <phoneticPr fontId="1"/>
  </si>
  <si>
    <t>総菜パン　ハンバーガー（チーズ）150円</t>
    <rPh sb="0" eb="2">
      <t>ソウザイ</t>
    </rPh>
    <rPh sb="19" eb="20">
      <t>エン</t>
    </rPh>
    <phoneticPr fontId="1"/>
  </si>
  <si>
    <t>冷たいお茶20リットル 440円</t>
    <rPh sb="0" eb="1">
      <t>ツメ</t>
    </rPh>
    <rPh sb="4" eb="5">
      <t>チャ</t>
    </rPh>
    <rPh sb="15" eb="16">
      <t>エン</t>
    </rPh>
    <phoneticPr fontId="1"/>
  </si>
  <si>
    <t>冷たいお茶40リットル880円　　</t>
    <rPh sb="0" eb="1">
      <t>ツメ</t>
    </rPh>
    <rPh sb="4" eb="5">
      <t>チャ</t>
    </rPh>
    <rPh sb="14" eb="15">
      <t>エン</t>
    </rPh>
    <phoneticPr fontId="1"/>
  </si>
  <si>
    <t>お茶等用氷2ｋｇ 440円</t>
    <rPh sb="12" eb="13">
      <t>エン</t>
    </rPh>
    <phoneticPr fontId="1"/>
  </si>
  <si>
    <t>880円</t>
    <rPh sb="3" eb="4">
      <t>エン</t>
    </rPh>
    <phoneticPr fontId="1"/>
  </si>
  <si>
    <t>野外炊事注文（変更は3日前（土日祝日をはさむ場合は例外があります）12時までにお願いします。連絡がない場合は、ご注文の増減が不可となりますのでご了承ください）</t>
    <rPh sb="0" eb="2">
      <t>ヤガイ</t>
    </rPh>
    <rPh sb="2" eb="4">
      <t>スイジ</t>
    </rPh>
    <rPh sb="4" eb="6">
      <t>チュウモン</t>
    </rPh>
    <rPh sb="7" eb="9">
      <t>ヘンコウ</t>
    </rPh>
    <rPh sb="11" eb="13">
      <t>ニチマエ</t>
    </rPh>
    <rPh sb="14" eb="16">
      <t>ドニチ</t>
    </rPh>
    <rPh sb="16" eb="18">
      <t>シュクジツ</t>
    </rPh>
    <rPh sb="22" eb="24">
      <t>バアイ</t>
    </rPh>
    <rPh sb="25" eb="27">
      <t>レイガイ</t>
    </rPh>
    <rPh sb="35" eb="36">
      <t>ジ</t>
    </rPh>
    <rPh sb="40" eb="41">
      <t>ネガ</t>
    </rPh>
    <rPh sb="46" eb="48">
      <t>レンラク</t>
    </rPh>
    <rPh sb="51" eb="53">
      <t>バアイ</t>
    </rPh>
    <rPh sb="56" eb="58">
      <t>チュウモン</t>
    </rPh>
    <rPh sb="59" eb="61">
      <t>ゾウゲン</t>
    </rPh>
    <rPh sb="62" eb="64">
      <t>フカ</t>
    </rPh>
    <rPh sb="72" eb="74">
      <t>リョウショウ</t>
    </rPh>
    <phoneticPr fontId="2"/>
  </si>
  <si>
    <t>なっちゃん（オレンジ・りんご）　425ｍｌ</t>
    <phoneticPr fontId="1"/>
  </si>
  <si>
    <t>コカ・コーラ（1.5 リットル）</t>
    <phoneticPr fontId="1"/>
  </si>
  <si>
    <t>ファンタグレープ（1.5 リットル）</t>
    <phoneticPr fontId="1"/>
  </si>
  <si>
    <t>ファンタオレンジ（1.5 リットル）</t>
    <phoneticPr fontId="1"/>
  </si>
  <si>
    <t>Qooオレンジ（950ミリリットル）</t>
    <phoneticPr fontId="1"/>
  </si>
  <si>
    <t>Qooアップル（950ミリリットル）</t>
    <phoneticPr fontId="1"/>
  </si>
  <si>
    <t>アクエリアス（2リットル）</t>
    <phoneticPr fontId="1"/>
  </si>
  <si>
    <t>爽健美茶（2リットル）</t>
    <rPh sb="0" eb="4">
      <t>ソウケンビチャ</t>
    </rPh>
    <phoneticPr fontId="1"/>
  </si>
  <si>
    <t>ｱｻﾋ ｽｰﾊﾟｰﾄﾞﾗｲ  500ml缶</t>
  </si>
  <si>
    <t>ｷﾘﾝ 氷結 ﾊﾟｲﾅｯﾌﾟﾙ 350ml 缶</t>
  </si>
  <si>
    <t>ｷﾘﾝ 氷結 ﾚﾓﾝ 350ml 缶</t>
  </si>
  <si>
    <t>ｷﾘﾝ 氷結もも　缶350ml</t>
  </si>
  <si>
    <t>ｷﾘﾝ 氷結 ｸﾞﾚｰﾌﾟﾌﾙｰﾂ 350ml 缶</t>
  </si>
  <si>
    <t>ｷﾘﾝ 氷結 ｳﾒ 350ml缶</t>
  </si>
  <si>
    <t>黒霧島(芋)25度 1.8Lﾊﾟｯｸ</t>
  </si>
  <si>
    <t>いいちこ(麦)25度 1.8Lﾊﾟｯｸ</t>
  </si>
  <si>
    <t>ｻﾝﾄﾘｰ 翠 ｼﾞﾝｿｰﾀﾞｰ 缶 350ml</t>
  </si>
  <si>
    <t>ﾀｶﾗ 焼酎ﾊｲﾎﾞｰﾙﾚﾓﾝ 缶350M</t>
  </si>
  <si>
    <t>ﾀｶﾗ 焼酎ﾊｲﾎﾞｰﾙ ﾗｲﾑ　350M 缶</t>
  </si>
  <si>
    <t>370円</t>
    <rPh sb="3" eb="4">
      <t>エン</t>
    </rPh>
    <phoneticPr fontId="1"/>
  </si>
  <si>
    <t>370円</t>
    <phoneticPr fontId="1"/>
  </si>
  <si>
    <t>250円</t>
    <phoneticPr fontId="1"/>
  </si>
  <si>
    <t>350円</t>
    <phoneticPr fontId="1"/>
  </si>
  <si>
    <t>・飲料（大きいサイズ）価格</t>
    <rPh sb="1" eb="3">
      <t>インリョウ</t>
    </rPh>
    <rPh sb="4" eb="5">
      <t>オオ</t>
    </rPh>
    <rPh sb="11" eb="13">
      <t>カカク</t>
    </rPh>
    <phoneticPr fontId="1"/>
  </si>
  <si>
    <t>ファンタオレンジ（1.5 リットル）３７０円</t>
  </si>
  <si>
    <t>コカ・コーラ（1.5 リットル）３７０円</t>
    <rPh sb="19" eb="20">
      <t>エン</t>
    </rPh>
    <phoneticPr fontId="1"/>
  </si>
  <si>
    <t>ファンタグレープ（1.5 リットル）３７０円</t>
    <rPh sb="21" eb="22">
      <t>エン</t>
    </rPh>
    <phoneticPr fontId="1"/>
  </si>
  <si>
    <t>Qooアップル（950ミリリットル）２５０円</t>
    <rPh sb="21" eb="22">
      <t>エン</t>
    </rPh>
    <phoneticPr fontId="1"/>
  </si>
  <si>
    <t>Qooオレンジ（950ミリリットル）２５０円</t>
    <rPh sb="21" eb="22">
      <t>エン</t>
    </rPh>
    <phoneticPr fontId="1"/>
  </si>
  <si>
    <t>アクエリアス（2リットル）３７０円</t>
    <rPh sb="16" eb="17">
      <t>エン</t>
    </rPh>
    <phoneticPr fontId="1"/>
  </si>
  <si>
    <t>爽健美茶（2リットル）３５０円</t>
    <rPh sb="0" eb="4">
      <t>ソウケンビチャ</t>
    </rPh>
    <rPh sb="14" eb="15">
      <t>エン</t>
    </rPh>
    <phoneticPr fontId="1"/>
  </si>
  <si>
    <t>・・・・・・・・・・・・</t>
  </si>
  <si>
    <t>290円</t>
  </si>
  <si>
    <t>400円</t>
  </si>
  <si>
    <t>200円</t>
  </si>
  <si>
    <t>2300円</t>
  </si>
  <si>
    <t>2200円</t>
  </si>
  <si>
    <t>250円</t>
  </si>
  <si>
    <t>・アルコール類（ご利用に飲酒許可証の提示が必要となります）</t>
    <rPh sb="6" eb="7">
      <t>ルイ</t>
    </rPh>
    <rPh sb="9" eb="11">
      <t>リヨウ</t>
    </rPh>
    <rPh sb="12" eb="14">
      <t>インシュ</t>
    </rPh>
    <rPh sb="14" eb="17">
      <t>キョカショウ</t>
    </rPh>
    <rPh sb="18" eb="20">
      <t>テイジ</t>
    </rPh>
    <rPh sb="21" eb="23">
      <t>ヒツヨウ</t>
    </rPh>
    <phoneticPr fontId="1"/>
  </si>
  <si>
    <t>ｱｻﾋ ｽｰﾊﾟｰﾄﾞﾗｲ　350ml缶</t>
  </si>
  <si>
    <t>ｱｻﾋ ｽｰﾊﾟｰﾄﾞﾗｲ　350ml缶　２９０円</t>
    <rPh sb="24" eb="25">
      <t>エン</t>
    </rPh>
    <phoneticPr fontId="1"/>
  </si>
  <si>
    <t>ｱｻﾋ ｽｰﾊﾟｰﾄﾞﾗｲ  500ml缶　４００円</t>
    <rPh sb="25" eb="26">
      <t>エン</t>
    </rPh>
    <phoneticPr fontId="1"/>
  </si>
  <si>
    <t>ｷﾘﾝ 氷結 ﾊﾟｲﾅｯﾌﾟﾙ 350ml 缶　２００円</t>
    <rPh sb="27" eb="28">
      <t>エン</t>
    </rPh>
    <phoneticPr fontId="1"/>
  </si>
  <si>
    <t>ｷﾘﾝ 氷結 ﾚﾓﾝ 350ml 缶　２００円</t>
  </si>
  <si>
    <t>ｷﾘﾝ 氷結もも　缶350ml　２００円</t>
  </si>
  <si>
    <t>ｷﾘﾝ 氷結 ｸﾞﾚｰﾌﾟﾌﾙｰﾂ 350ml 缶　２００円</t>
  </si>
  <si>
    <t>ｷﾘﾝ 氷結 ｳﾒ 350ml缶　２００円</t>
  </si>
  <si>
    <t>黒霧島(芋)25度 1.8Lﾊﾟｯｸ　２３００円</t>
    <rPh sb="23" eb="24">
      <t>エン</t>
    </rPh>
    <phoneticPr fontId="1"/>
  </si>
  <si>
    <t>いいちこ(麦)25度 1.8Lﾊﾟｯｸ　２２００円</t>
    <rPh sb="24" eb="25">
      <t>エン</t>
    </rPh>
    <phoneticPr fontId="1"/>
  </si>
  <si>
    <t>ｻﾝﾄﾘｰ 翠 ｼﾞﾝｿｰﾀﾞｰ 缶 350ml　２５０円</t>
    <rPh sb="28" eb="29">
      <t>エン</t>
    </rPh>
    <phoneticPr fontId="1"/>
  </si>
  <si>
    <t>ﾀｶﾗ 焼酎ﾊｲﾎﾞｰﾙﾚﾓﾝ 缶350M　２００円</t>
    <rPh sb="25" eb="26">
      <t>エン</t>
    </rPh>
    <phoneticPr fontId="1"/>
  </si>
  <si>
    <t>ﾀｶﾗ 焼酎ﾊｲﾎﾞｰﾙ ﾗｲﾑ　350M 缶　２００円</t>
    <rPh sb="27" eb="28">
      <t>エン</t>
    </rPh>
    <phoneticPr fontId="1"/>
  </si>
  <si>
    <t>その他の注文　(ペットボトル飲料、菓子パン、お酒等）</t>
    <rPh sb="2" eb="3">
      <t>タ</t>
    </rPh>
    <rPh sb="4" eb="6">
      <t>チュウモン</t>
    </rPh>
    <rPh sb="14" eb="16">
      <t>インリョウ</t>
    </rPh>
    <rPh sb="17" eb="19">
      <t>カシ</t>
    </rPh>
    <rPh sb="23" eb="24">
      <t>サケ</t>
    </rPh>
    <rPh sb="24" eb="25">
      <t>ナド</t>
    </rPh>
    <phoneticPr fontId="2"/>
  </si>
  <si>
    <t>おつまみ（内容はお問い合わせください）</t>
    <rPh sb="5" eb="7">
      <t>ナイヨウ</t>
    </rPh>
    <rPh sb="9" eb="10">
      <t>ト</t>
    </rPh>
    <rPh sb="11" eb="12">
      <t>ア</t>
    </rPh>
    <phoneticPr fontId="1"/>
  </si>
  <si>
    <t>スナック菓子　１８０円くらい～</t>
    <rPh sb="4" eb="6">
      <t>ガシ</t>
    </rPh>
    <rPh sb="10" eb="11">
      <t>エン</t>
    </rPh>
    <phoneticPr fontId="1"/>
  </si>
  <si>
    <t>おつまみ</t>
    <phoneticPr fontId="1"/>
  </si>
  <si>
    <t>-</t>
    <phoneticPr fontId="1"/>
  </si>
  <si>
    <t>スナック菓子</t>
    <rPh sb="4" eb="6">
      <t>ガシ</t>
    </rPh>
    <phoneticPr fontId="1"/>
  </si>
  <si>
    <t>１８０円～</t>
    <rPh sb="3" eb="4">
      <t>エン</t>
    </rPh>
    <phoneticPr fontId="1"/>
  </si>
  <si>
    <t>パックジュース（ぶどう・りんご）　　200ｍｌ</t>
    <phoneticPr fontId="1"/>
  </si>
  <si>
    <t>レストラン注文表（2024年4月１日～一部取扱商品変更）</t>
    <rPh sb="13" eb="14">
      <t>ネン</t>
    </rPh>
    <rPh sb="15" eb="16">
      <t>ガツ</t>
    </rPh>
    <rPh sb="17" eb="18">
      <t>ニチ</t>
    </rPh>
    <rPh sb="19" eb="23">
      <t>イチブトリアツカイ</t>
    </rPh>
    <rPh sb="23" eb="25">
      <t>ショウヒン</t>
    </rPh>
    <rPh sb="25" eb="27">
      <t>ヘンコウ</t>
    </rPh>
    <phoneticPr fontId="2"/>
  </si>
  <si>
    <t>野外炊飯メニュー分量表（2024年4月１日～）</t>
    <rPh sb="0" eb="2">
      <t>ヤガイ</t>
    </rPh>
    <rPh sb="2" eb="4">
      <t>スイハン</t>
    </rPh>
    <rPh sb="8" eb="10">
      <t>ブンリョウ</t>
    </rPh>
    <rPh sb="10" eb="11">
      <t>ヒョウ</t>
    </rPh>
    <phoneticPr fontId="2"/>
  </si>
  <si>
    <t>520円</t>
    <rPh sb="3" eb="4">
      <t>エン</t>
    </rPh>
    <phoneticPr fontId="1"/>
  </si>
  <si>
    <t>590円</t>
    <rPh sb="3" eb="4">
      <t>エン</t>
    </rPh>
    <phoneticPr fontId="1"/>
  </si>
  <si>
    <t>820円</t>
    <rPh sb="3" eb="4">
      <t>エン</t>
    </rPh>
    <phoneticPr fontId="1"/>
  </si>
  <si>
    <t>810円</t>
    <rPh sb="3" eb="4">
      <t>エン</t>
    </rPh>
    <phoneticPr fontId="1"/>
  </si>
  <si>
    <t>950円</t>
    <rPh sb="3" eb="4">
      <t>エン</t>
    </rPh>
    <phoneticPr fontId="1"/>
  </si>
  <si>
    <t>2024年10月10日作成</t>
    <rPh sb="4" eb="5">
      <t>ネン</t>
    </rPh>
    <rPh sb="10" eb="11">
      <t>ニチ</t>
    </rPh>
    <rPh sb="11" eb="13">
      <t>サクセイ</t>
    </rPh>
    <phoneticPr fontId="1"/>
  </si>
  <si>
    <t>食事等価格表（2024年10月１日～一部取扱商品変更）</t>
    <rPh sb="0" eb="2">
      <t>ショクジ</t>
    </rPh>
    <rPh sb="2" eb="3">
      <t>トウ</t>
    </rPh>
    <rPh sb="3" eb="5">
      <t>カカク</t>
    </rPh>
    <rPh sb="5" eb="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</si>
</sst>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6"/>
      <name val="ＭＳ Ｐゴシック"/>
      <family val="3"/>
      <charset val="128"/>
    </font>
    <font>
      <b/>
      <sz val="11"/>
      <color theme="1"/>
      <name val="HG丸ｺﾞｼｯｸM-PRO"/>
      <family val="3"/>
      <charset val="128"/>
    </font>
    <font>
      <b/>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6"/>
      <name val="HG丸ｺﾞｼｯｸM-PRO"/>
      <family val="3"/>
      <charset val="128"/>
    </font>
    <font>
      <b/>
      <sz val="10"/>
      <name val="HG丸ｺﾞｼｯｸM-PRO"/>
      <family val="3"/>
      <charset val="128"/>
    </font>
    <font>
      <b/>
      <sz val="6"/>
      <color theme="1"/>
      <name val="HG丸ｺﾞｼｯｸM-PRO"/>
      <family val="3"/>
      <charset val="128"/>
    </font>
    <font>
      <b/>
      <sz val="14"/>
      <color theme="1"/>
      <name val="HG丸ｺﾞｼｯｸM-PRO"/>
      <family val="3"/>
      <charset val="128"/>
    </font>
    <font>
      <b/>
      <sz val="12"/>
      <name val="HG丸ｺﾞｼｯｸM-PRO"/>
      <family val="3"/>
      <charset val="128"/>
    </font>
    <font>
      <b/>
      <sz val="20"/>
      <name val="HG丸ｺﾞｼｯｸM-PRO"/>
      <family val="3"/>
      <charset val="128"/>
    </font>
    <font>
      <b/>
      <sz val="14"/>
      <name val="HG丸ｺﾞｼｯｸM-PRO"/>
      <family val="3"/>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indexed="64"/>
      </top>
      <bottom style="hair">
        <color indexed="64"/>
      </bottom>
      <diagonal/>
    </border>
    <border>
      <left/>
      <right/>
      <top style="hair">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s>
  <cellStyleXfs count="1">
    <xf numFmtId="0" fontId="0" fillId="0" borderId="0"/>
  </cellStyleXfs>
  <cellXfs count="143">
    <xf numFmtId="0" fontId="0" fillId="0" borderId="0" xfId="0"/>
    <xf numFmtId="0" fontId="6" fillId="2" borderId="19" xfId="0" applyFont="1" applyFill="1" applyBorder="1" applyAlignment="1">
      <alignment vertical="center"/>
    </xf>
    <xf numFmtId="0" fontId="6" fillId="2" borderId="0" xfId="0" applyFont="1" applyFill="1" applyBorder="1" applyAlignment="1">
      <alignment vertical="center"/>
    </xf>
    <xf numFmtId="0" fontId="9" fillId="0" borderId="0" xfId="0" applyFont="1" applyAlignment="1">
      <alignment vertical="center"/>
    </xf>
    <xf numFmtId="0" fontId="7" fillId="0" borderId="1" xfId="0" applyFont="1" applyBorder="1" applyAlignment="1">
      <alignment horizontal="center" vertical="center"/>
    </xf>
    <xf numFmtId="0" fontId="8"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8" fillId="0" borderId="0" xfId="0" applyFont="1" applyAlignment="1">
      <alignment vertical="center"/>
    </xf>
    <xf numFmtId="0" fontId="6" fillId="0" borderId="0" xfId="0" applyFont="1" applyBorder="1" applyAlignment="1">
      <alignment vertical="center" shrinkToFit="1"/>
    </xf>
    <xf numFmtId="0" fontId="6" fillId="0" borderId="7" xfId="0" applyFont="1"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4" xfId="0" applyFont="1" applyBorder="1" applyAlignment="1">
      <alignment vertical="center"/>
    </xf>
    <xf numFmtId="0" fontId="8" fillId="0" borderId="1" xfId="0" applyFont="1" applyBorder="1" applyAlignment="1">
      <alignment vertical="center" shrinkToFit="1"/>
    </xf>
    <xf numFmtId="0" fontId="6" fillId="0" borderId="18"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6" fillId="2" borderId="22"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horizontal="center" vertical="center" wrapText="1" shrinkToFit="1"/>
    </xf>
    <xf numFmtId="0" fontId="6" fillId="0" borderId="1" xfId="0" applyFont="1" applyBorder="1" applyAlignment="1">
      <alignment vertical="center"/>
    </xf>
    <xf numFmtId="0" fontId="8" fillId="0" borderId="13" xfId="0" applyFont="1" applyBorder="1" applyAlignment="1">
      <alignment horizontal="center" vertical="center"/>
    </xf>
    <xf numFmtId="0" fontId="8" fillId="0" borderId="14" xfId="0" applyFont="1" applyBorder="1" applyAlignment="1">
      <alignment vertical="top" wrapText="1"/>
    </xf>
    <xf numFmtId="0" fontId="8" fillId="0" borderId="0" xfId="0" applyFont="1" applyBorder="1" applyAlignment="1">
      <alignment vertical="top" wrapText="1"/>
    </xf>
    <xf numFmtId="0" fontId="6" fillId="0" borderId="23" xfId="0" applyFont="1" applyBorder="1" applyAlignment="1">
      <alignment vertical="center"/>
    </xf>
    <xf numFmtId="0" fontId="6" fillId="2" borderId="24" xfId="0" applyFont="1" applyFill="1" applyBorder="1" applyAlignment="1">
      <alignment vertical="center"/>
    </xf>
    <xf numFmtId="0" fontId="6" fillId="2" borderId="0" xfId="0" applyFont="1" applyFill="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5"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8" fillId="0" borderId="0" xfId="0" applyFont="1" applyAlignment="1">
      <alignment vertical="top"/>
    </xf>
    <xf numFmtId="0" fontId="13" fillId="0" borderId="0" xfId="0" applyFont="1" applyBorder="1" applyAlignment="1">
      <alignment vertical="center"/>
    </xf>
    <xf numFmtId="0" fontId="6"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20" fontId="8" fillId="0" borderId="1" xfId="0" applyNumberFormat="1" applyFont="1" applyBorder="1" applyAlignment="1">
      <alignment horizontal="center" vertical="center"/>
    </xf>
    <xf numFmtId="0" fontId="8" fillId="0" borderId="0" xfId="0" applyFont="1" applyBorder="1" applyAlignment="1">
      <alignment vertical="center" shrinkToFit="1"/>
    </xf>
    <xf numFmtId="0" fontId="6" fillId="0" borderId="0" xfId="0" applyFont="1" applyAlignment="1">
      <alignment horizontal="center" vertical="center"/>
    </xf>
    <xf numFmtId="0" fontId="4"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vertical="center"/>
    </xf>
    <xf numFmtId="0" fontId="0" fillId="0" borderId="0" xfId="0" applyBorder="1"/>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6" xfId="0" applyFont="1" applyBorder="1" applyAlignment="1">
      <alignment horizontal="center" vertical="center"/>
    </xf>
    <xf numFmtId="0" fontId="6" fillId="0" borderId="6"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12"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1" xfId="0" applyFont="1" applyFill="1" applyBorder="1" applyAlignment="1">
      <alignment horizontal="center" vertical="center" shrinkToFit="1"/>
    </xf>
    <xf numFmtId="20" fontId="8" fillId="0" borderId="1" xfId="0" applyNumberFormat="1"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8" fillId="0" borderId="0" xfId="0" applyFont="1" applyBorder="1" applyAlignment="1">
      <alignment vertical="center" shrinkToFit="1"/>
    </xf>
    <xf numFmtId="0" fontId="6" fillId="0" borderId="0" xfId="0" applyFont="1" applyAlignment="1">
      <alignment vertical="center" shrinkToFit="1"/>
    </xf>
    <xf numFmtId="0" fontId="8" fillId="0" borderId="0" xfId="0" applyFont="1" applyAlignment="1">
      <alignment vertical="center" shrinkToFit="1"/>
    </xf>
    <xf numFmtId="0" fontId="6"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3"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6"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1" fillId="0" borderId="11" xfId="0" applyFont="1" applyBorder="1" applyAlignment="1">
      <alignment horizontal="left" vertical="top"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Z157"/>
  <sheetViews>
    <sheetView tabSelected="1" view="pageBreakPreview" zoomScale="70" zoomScaleNormal="55" zoomScaleSheetLayoutView="70" workbookViewId="0">
      <selection activeCell="E68" sqref="E68"/>
    </sheetView>
  </sheetViews>
  <sheetFormatPr defaultRowHeight="6.75" customHeight="1"/>
  <cols>
    <col min="1" max="1" width="9" style="6"/>
    <col min="2" max="2" width="2.625" style="6" customWidth="1"/>
    <col min="3" max="4" width="2.75" style="6" customWidth="1"/>
    <col min="5" max="5" width="4" style="6" customWidth="1"/>
    <col min="6" max="6" width="6.5" style="6" customWidth="1"/>
    <col min="7" max="7" width="7.5" style="6" customWidth="1"/>
    <col min="8" max="8" width="9.625" style="6" customWidth="1"/>
    <col min="9" max="9" width="5.25" style="6" customWidth="1"/>
    <col min="10" max="10" width="7.625" style="6" customWidth="1"/>
    <col min="11" max="11" width="4.625" style="6" customWidth="1"/>
    <col min="12" max="12" width="3" style="6" customWidth="1"/>
    <col min="13" max="13" width="3.25" style="6" customWidth="1"/>
    <col min="14" max="14" width="4.25" style="6" customWidth="1"/>
    <col min="15" max="15" width="3.375" style="6" customWidth="1"/>
    <col min="16" max="16" width="4.125" style="6" customWidth="1"/>
    <col min="17" max="17" width="4.5" style="6" customWidth="1"/>
    <col min="18" max="18" width="7.875" style="7" customWidth="1"/>
    <col min="19" max="19" width="3.75" style="7" customWidth="1"/>
    <col min="20" max="20" width="7.75" style="7" customWidth="1"/>
    <col min="21" max="21" width="3.75" style="7" customWidth="1"/>
    <col min="22" max="22" width="10" style="7" customWidth="1"/>
    <col min="23" max="23" width="8.25" style="7" customWidth="1"/>
    <col min="24" max="24" width="9.125" style="7" customWidth="1"/>
    <col min="25" max="25" width="5.25" style="7" customWidth="1"/>
    <col min="26" max="26" width="4.375" style="7" customWidth="1"/>
    <col min="27" max="27" width="6.5" style="7" customWidth="1"/>
    <col min="28" max="28" width="12.25" style="6" customWidth="1"/>
    <col min="29" max="29" width="3.75" style="6" customWidth="1"/>
    <col min="30" max="32" width="9" style="6" hidden="1" customWidth="1"/>
    <col min="33" max="33" width="40.5" style="6" hidden="1" customWidth="1"/>
    <col min="34" max="47" width="9" style="6" hidden="1" customWidth="1"/>
    <col min="48" max="50" width="0" style="6" hidden="1" customWidth="1"/>
    <col min="51" max="52" width="9" style="6" hidden="1" customWidth="1"/>
    <col min="53" max="16384" width="9" style="6"/>
  </cols>
  <sheetData>
    <row r="1" spans="2:51" ht="22.5" customHeight="1">
      <c r="Z1" s="7" t="s">
        <v>281</v>
      </c>
    </row>
    <row r="2" spans="2:51" ht="11.25" customHeight="1"/>
    <row r="3" spans="2:51" ht="28.5" customHeight="1" thickBot="1">
      <c r="B3" s="90" t="s">
        <v>274</v>
      </c>
      <c r="C3" s="90"/>
      <c r="D3" s="90"/>
      <c r="E3" s="90"/>
      <c r="F3" s="90"/>
      <c r="G3" s="90"/>
      <c r="H3" s="90"/>
      <c r="I3" s="90"/>
      <c r="J3" s="90"/>
      <c r="K3" s="90"/>
      <c r="L3" s="90"/>
      <c r="M3" s="90"/>
      <c r="N3" s="90"/>
      <c r="O3" s="90"/>
      <c r="P3" s="90"/>
      <c r="Q3" s="90"/>
      <c r="R3" s="90"/>
      <c r="S3" s="90"/>
      <c r="T3" s="90"/>
      <c r="U3" s="90"/>
      <c r="V3" s="90"/>
      <c r="W3" s="90"/>
      <c r="X3" s="90"/>
      <c r="Y3" s="90"/>
      <c r="Z3" s="90"/>
      <c r="AA3" s="90"/>
      <c r="AB3" s="90"/>
    </row>
    <row r="4" spans="2:51" ht="20.25" customHeight="1" thickBot="1">
      <c r="B4" s="8"/>
      <c r="C4" s="8"/>
      <c r="D4" s="8"/>
      <c r="E4" s="8"/>
      <c r="F4" s="8"/>
      <c r="G4" s="8"/>
      <c r="H4" s="8"/>
      <c r="I4" s="8"/>
      <c r="J4" s="8"/>
      <c r="K4" s="8"/>
      <c r="L4" s="8"/>
      <c r="M4" s="8"/>
      <c r="N4" s="8"/>
      <c r="O4" s="8"/>
      <c r="P4" s="8"/>
      <c r="Q4" s="8"/>
      <c r="R4" s="4" t="s">
        <v>73</v>
      </c>
      <c r="S4" s="89"/>
      <c r="T4" s="89"/>
      <c r="U4" s="89"/>
      <c r="V4" s="45" t="s">
        <v>72</v>
      </c>
      <c r="W4" s="89"/>
      <c r="X4" s="89"/>
      <c r="Y4" s="89"/>
      <c r="Z4" s="45" t="s">
        <v>69</v>
      </c>
      <c r="AA4" s="45"/>
      <c r="AB4" s="45" t="s">
        <v>70</v>
      </c>
    </row>
    <row r="5" spans="2:51" ht="20.25" customHeight="1" thickBot="1">
      <c r="B5" s="8"/>
      <c r="C5" s="38" t="s">
        <v>60</v>
      </c>
      <c r="D5" s="8"/>
      <c r="E5" s="8"/>
      <c r="F5" s="8"/>
      <c r="G5" s="8"/>
      <c r="H5" s="8"/>
      <c r="I5" s="8"/>
      <c r="J5" s="8"/>
      <c r="K5" s="8"/>
      <c r="L5" s="8"/>
      <c r="M5" s="8"/>
      <c r="N5" s="8"/>
      <c r="O5" s="8"/>
      <c r="P5" s="8"/>
      <c r="Q5" s="8"/>
      <c r="R5" s="8"/>
      <c r="S5" s="8"/>
      <c r="T5" s="8"/>
      <c r="U5" s="8"/>
      <c r="V5" s="8"/>
      <c r="W5" s="8"/>
      <c r="X5" s="8"/>
      <c r="Y5" s="8"/>
      <c r="Z5" s="8"/>
      <c r="AA5" s="8"/>
      <c r="AB5" s="8"/>
    </row>
    <row r="6" spans="2:51" ht="21" customHeight="1" thickBot="1">
      <c r="B6" s="8"/>
      <c r="C6" s="91" t="s">
        <v>34</v>
      </c>
      <c r="D6" s="92"/>
      <c r="E6" s="92"/>
      <c r="F6" s="92"/>
      <c r="G6" s="93"/>
      <c r="H6" s="88"/>
      <c r="I6" s="88"/>
      <c r="J6" s="88"/>
      <c r="K6" s="88"/>
      <c r="L6" s="88"/>
      <c r="M6" s="88"/>
      <c r="N6" s="88"/>
      <c r="O6" s="88"/>
      <c r="P6" s="88"/>
      <c r="Q6" s="88"/>
      <c r="R6" s="4" t="s">
        <v>47</v>
      </c>
      <c r="S6" s="89"/>
      <c r="T6" s="89"/>
      <c r="U6" s="89"/>
      <c r="V6" s="89"/>
      <c r="W6" s="89"/>
      <c r="X6" s="89"/>
      <c r="Y6" s="89"/>
      <c r="Z6" s="89"/>
      <c r="AA6" s="89"/>
      <c r="AB6" s="89"/>
    </row>
    <row r="7" spans="2:51" ht="21" customHeight="1">
      <c r="B7" s="8"/>
      <c r="C7" s="79" t="s">
        <v>48</v>
      </c>
      <c r="D7" s="80"/>
      <c r="E7" s="80"/>
      <c r="F7" s="80"/>
      <c r="G7" s="81"/>
      <c r="H7" s="47" t="s">
        <v>44</v>
      </c>
      <c r="I7" s="9"/>
      <c r="J7" s="9"/>
      <c r="K7" s="9"/>
      <c r="L7" s="9"/>
      <c r="M7" s="9"/>
      <c r="N7" s="9"/>
      <c r="O7" s="9"/>
      <c r="P7" s="9"/>
      <c r="Q7" s="9"/>
      <c r="R7" s="43"/>
      <c r="S7" s="43"/>
      <c r="T7" s="43"/>
      <c r="U7" s="43"/>
      <c r="V7" s="5"/>
      <c r="AB7" s="10"/>
    </row>
    <row r="8" spans="2:51" ht="21" customHeight="1">
      <c r="B8" s="8"/>
      <c r="C8" s="82"/>
      <c r="D8" s="83"/>
      <c r="E8" s="83"/>
      <c r="F8" s="83"/>
      <c r="G8" s="84"/>
      <c r="H8" s="47"/>
      <c r="I8" s="9" t="s">
        <v>45</v>
      </c>
      <c r="J8" s="9"/>
      <c r="K8" s="9" t="s">
        <v>46</v>
      </c>
      <c r="L8" s="9"/>
      <c r="M8" s="9"/>
      <c r="N8" s="9"/>
      <c r="O8" s="9"/>
      <c r="P8" s="9"/>
      <c r="Q8" s="9"/>
      <c r="R8" s="43"/>
      <c r="S8" s="43"/>
      <c r="T8" s="43"/>
      <c r="U8" s="43"/>
      <c r="V8" s="5"/>
      <c r="AB8" s="11"/>
    </row>
    <row r="9" spans="2:51" ht="21" customHeight="1" thickBot="1">
      <c r="B9" s="8"/>
      <c r="C9" s="85"/>
      <c r="D9" s="86"/>
      <c r="E9" s="86"/>
      <c r="F9" s="86"/>
      <c r="G9" s="87"/>
      <c r="H9" s="47"/>
      <c r="I9" s="9"/>
      <c r="J9" s="9"/>
      <c r="K9" s="9"/>
      <c r="L9" s="9"/>
      <c r="M9" s="9"/>
      <c r="N9" s="9"/>
      <c r="O9" s="9"/>
      <c r="P9" s="9"/>
      <c r="Q9" s="9"/>
      <c r="R9" s="43"/>
      <c r="S9" s="43"/>
      <c r="T9" s="43"/>
      <c r="U9" s="43"/>
      <c r="V9" s="5"/>
      <c r="AB9" s="12"/>
    </row>
    <row r="10" spans="2:51" ht="21" customHeight="1" thickBot="1">
      <c r="B10" s="8"/>
      <c r="C10" s="79" t="s">
        <v>49</v>
      </c>
      <c r="D10" s="80"/>
      <c r="E10" s="80"/>
      <c r="F10" s="80"/>
      <c r="G10" s="81"/>
      <c r="H10" s="13" t="s">
        <v>50</v>
      </c>
      <c r="I10" s="14" t="s">
        <v>52</v>
      </c>
      <c r="J10" s="14"/>
      <c r="K10" s="14" t="s">
        <v>51</v>
      </c>
      <c r="L10" s="14"/>
      <c r="M10" s="14"/>
      <c r="N10" s="14"/>
      <c r="O10" s="14"/>
      <c r="P10" s="14"/>
      <c r="Q10" s="14"/>
      <c r="R10" s="15" t="s">
        <v>53</v>
      </c>
      <c r="S10" s="15"/>
      <c r="T10" s="15"/>
      <c r="U10" s="15"/>
      <c r="V10" s="14"/>
      <c r="W10" s="14" t="s">
        <v>54</v>
      </c>
      <c r="X10" s="14"/>
      <c r="Y10" s="14"/>
      <c r="Z10" s="14" t="s">
        <v>55</v>
      </c>
      <c r="AA10" s="14"/>
      <c r="AB10" s="16"/>
    </row>
    <row r="11" spans="2:51" ht="21" customHeight="1" thickBot="1">
      <c r="B11" s="8"/>
      <c r="C11" s="85"/>
      <c r="D11" s="86"/>
      <c r="E11" s="86"/>
      <c r="F11" s="86"/>
      <c r="G11" s="87"/>
      <c r="H11" s="13" t="s">
        <v>56</v>
      </c>
      <c r="I11" s="14" t="s">
        <v>52</v>
      </c>
      <c r="J11" s="14"/>
      <c r="K11" s="14" t="s">
        <v>51</v>
      </c>
      <c r="L11" s="14"/>
      <c r="M11" s="14"/>
      <c r="N11" s="14"/>
      <c r="O11" s="14"/>
      <c r="P11" s="14"/>
      <c r="Q11" s="14"/>
      <c r="R11" s="14"/>
      <c r="S11" s="14"/>
      <c r="T11" s="14"/>
      <c r="U11" s="14"/>
      <c r="V11" s="14"/>
      <c r="W11" s="14"/>
      <c r="X11" s="14"/>
      <c r="Y11" s="14"/>
      <c r="Z11" s="14"/>
      <c r="AA11" s="14"/>
      <c r="AB11" s="16"/>
    </row>
    <row r="12" spans="2:51" ht="21" customHeight="1" thickBot="1">
      <c r="B12" s="8">
        <v>1</v>
      </c>
      <c r="C12" s="39" t="s">
        <v>154</v>
      </c>
      <c r="D12" s="5"/>
      <c r="E12" s="5"/>
      <c r="F12" s="5"/>
      <c r="G12" s="5"/>
      <c r="H12" s="5"/>
      <c r="I12" s="5"/>
      <c r="J12" s="5"/>
      <c r="K12" s="5"/>
      <c r="L12" s="5"/>
      <c r="M12" s="5"/>
      <c r="N12" s="5"/>
      <c r="O12" s="5"/>
      <c r="P12" s="5"/>
      <c r="Q12" s="5"/>
      <c r="R12" s="5"/>
      <c r="S12" s="5"/>
      <c r="T12" s="5"/>
      <c r="U12" s="5"/>
      <c r="V12" s="5"/>
      <c r="W12" s="5"/>
      <c r="X12" s="5"/>
      <c r="Y12" s="5"/>
      <c r="Z12" s="5"/>
      <c r="AA12" s="5"/>
      <c r="AB12" s="5"/>
    </row>
    <row r="13" spans="2:51" ht="21" customHeight="1" thickBot="1">
      <c r="B13" s="8"/>
      <c r="C13" s="88" t="s">
        <v>61</v>
      </c>
      <c r="D13" s="88"/>
      <c r="E13" s="88"/>
      <c r="F13" s="88"/>
      <c r="G13" s="88"/>
      <c r="H13" s="89" t="s">
        <v>35</v>
      </c>
      <c r="I13" s="89"/>
      <c r="J13" s="89"/>
      <c r="K13" s="89"/>
      <c r="L13" s="89"/>
      <c r="M13" s="91" t="s">
        <v>36</v>
      </c>
      <c r="N13" s="92"/>
      <c r="O13" s="92"/>
      <c r="P13" s="92"/>
      <c r="Q13" s="92"/>
      <c r="R13" s="92"/>
      <c r="S13" s="92"/>
      <c r="T13" s="92"/>
      <c r="U13" s="92"/>
      <c r="V13" s="93"/>
      <c r="W13" s="89" t="s">
        <v>37</v>
      </c>
      <c r="X13" s="89"/>
      <c r="Y13" s="89"/>
      <c r="Z13" s="89"/>
      <c r="AA13" s="89" t="s">
        <v>38</v>
      </c>
      <c r="AB13" s="89"/>
    </row>
    <row r="14" spans="2:51" ht="21" customHeight="1" thickTop="1" thickBot="1">
      <c r="B14" s="8"/>
      <c r="C14" s="44"/>
      <c r="D14" s="44" t="s">
        <v>69</v>
      </c>
      <c r="E14" s="44"/>
      <c r="F14" s="44" t="s">
        <v>70</v>
      </c>
      <c r="G14" s="44"/>
      <c r="H14" s="94"/>
      <c r="I14" s="94"/>
      <c r="J14" s="94"/>
      <c r="K14" s="94"/>
      <c r="L14" s="94"/>
      <c r="M14" s="96"/>
      <c r="N14" s="97"/>
      <c r="O14" s="97"/>
      <c r="P14" s="97"/>
      <c r="Q14" s="97"/>
      <c r="R14" s="97"/>
      <c r="S14" s="97"/>
      <c r="T14" s="97"/>
      <c r="U14" s="98"/>
      <c r="V14" s="17" t="s">
        <v>57</v>
      </c>
      <c r="W14" s="46"/>
      <c r="X14" s="46" t="s">
        <v>67</v>
      </c>
      <c r="Y14" s="46"/>
      <c r="Z14" s="46" t="s">
        <v>74</v>
      </c>
      <c r="AA14" s="95"/>
      <c r="AB14" s="95"/>
      <c r="AG14" s="6" t="s">
        <v>95</v>
      </c>
      <c r="AN14" s="18"/>
      <c r="AO14" s="1" t="s">
        <v>185</v>
      </c>
      <c r="AP14" s="19"/>
      <c r="AY14" s="6" t="s">
        <v>82</v>
      </c>
    </row>
    <row r="15" spans="2:51" ht="21" customHeight="1" thickBot="1">
      <c r="B15" s="8"/>
      <c r="C15" s="44"/>
      <c r="D15" s="44" t="s">
        <v>69</v>
      </c>
      <c r="E15" s="44"/>
      <c r="F15" s="44" t="s">
        <v>70</v>
      </c>
      <c r="G15" s="44"/>
      <c r="H15" s="94"/>
      <c r="I15" s="94"/>
      <c r="J15" s="94"/>
      <c r="K15" s="94"/>
      <c r="L15" s="94"/>
      <c r="M15" s="96"/>
      <c r="N15" s="97"/>
      <c r="O15" s="97"/>
      <c r="P15" s="97"/>
      <c r="Q15" s="97"/>
      <c r="R15" s="97"/>
      <c r="S15" s="97"/>
      <c r="T15" s="97"/>
      <c r="U15" s="98"/>
      <c r="V15" s="17" t="s">
        <v>57</v>
      </c>
      <c r="W15" s="46"/>
      <c r="X15" s="46" t="s">
        <v>67</v>
      </c>
      <c r="Y15" s="46"/>
      <c r="Z15" s="46" t="s">
        <v>74</v>
      </c>
      <c r="AA15" s="95"/>
      <c r="AB15" s="95"/>
      <c r="AN15" s="20"/>
      <c r="AO15" s="2" t="s">
        <v>186</v>
      </c>
      <c r="AP15" s="21"/>
      <c r="AY15" s="6" t="s">
        <v>83</v>
      </c>
    </row>
    <row r="16" spans="2:51" ht="21" customHeight="1" thickBot="1">
      <c r="B16" s="8"/>
      <c r="C16" s="44"/>
      <c r="D16" s="44" t="s">
        <v>69</v>
      </c>
      <c r="E16" s="44"/>
      <c r="F16" s="44" t="s">
        <v>70</v>
      </c>
      <c r="G16" s="44"/>
      <c r="H16" s="94"/>
      <c r="I16" s="94"/>
      <c r="J16" s="94"/>
      <c r="K16" s="94"/>
      <c r="L16" s="94"/>
      <c r="M16" s="96"/>
      <c r="N16" s="97"/>
      <c r="O16" s="97"/>
      <c r="P16" s="97"/>
      <c r="Q16" s="97"/>
      <c r="R16" s="97"/>
      <c r="S16" s="97"/>
      <c r="T16" s="97"/>
      <c r="U16" s="98"/>
      <c r="V16" s="17" t="s">
        <v>57</v>
      </c>
      <c r="W16" s="46"/>
      <c r="X16" s="46" t="s">
        <v>67</v>
      </c>
      <c r="Y16" s="46"/>
      <c r="Z16" s="46" t="s">
        <v>74</v>
      </c>
      <c r="AA16" s="95"/>
      <c r="AB16" s="95"/>
      <c r="AN16" s="20"/>
      <c r="AO16" s="2"/>
      <c r="AP16" s="21"/>
    </row>
    <row r="17" spans="2:42" ht="21" customHeight="1" thickBot="1">
      <c r="B17" s="8"/>
      <c r="C17" s="44"/>
      <c r="D17" s="44" t="s">
        <v>69</v>
      </c>
      <c r="E17" s="44"/>
      <c r="F17" s="44" t="s">
        <v>70</v>
      </c>
      <c r="G17" s="44"/>
      <c r="H17" s="94"/>
      <c r="I17" s="94"/>
      <c r="J17" s="94"/>
      <c r="K17" s="94"/>
      <c r="L17" s="94"/>
      <c r="M17" s="96"/>
      <c r="N17" s="97"/>
      <c r="O17" s="97"/>
      <c r="P17" s="97"/>
      <c r="Q17" s="97"/>
      <c r="R17" s="97"/>
      <c r="S17" s="97"/>
      <c r="T17" s="97"/>
      <c r="U17" s="98"/>
      <c r="V17" s="17" t="s">
        <v>57</v>
      </c>
      <c r="W17" s="46"/>
      <c r="X17" s="46" t="s">
        <v>67</v>
      </c>
      <c r="Y17" s="46"/>
      <c r="Z17" s="46" t="s">
        <v>74</v>
      </c>
      <c r="AA17" s="95"/>
      <c r="AB17" s="95"/>
      <c r="AN17" s="20"/>
      <c r="AO17" s="2"/>
      <c r="AP17" s="21"/>
    </row>
    <row r="18" spans="2:42" ht="11.25" customHeight="1">
      <c r="B18" s="8"/>
      <c r="C18" s="8"/>
      <c r="D18" s="8"/>
      <c r="E18" s="8"/>
      <c r="F18" s="8"/>
      <c r="G18" s="8"/>
      <c r="H18" s="8"/>
      <c r="I18" s="8"/>
      <c r="J18" s="8"/>
      <c r="K18" s="8"/>
      <c r="L18" s="8"/>
      <c r="M18" s="8"/>
      <c r="N18" s="8"/>
      <c r="O18" s="8"/>
      <c r="P18" s="8"/>
      <c r="Q18" s="8"/>
      <c r="R18" s="8"/>
      <c r="S18" s="8"/>
      <c r="T18" s="8"/>
      <c r="U18" s="8"/>
      <c r="V18" s="8"/>
      <c r="W18" s="8"/>
      <c r="X18" s="8"/>
      <c r="Y18" s="8"/>
      <c r="Z18" s="8"/>
      <c r="AA18" s="8"/>
      <c r="AB18" s="8"/>
      <c r="AN18" s="20"/>
      <c r="AO18" s="2"/>
      <c r="AP18" s="21"/>
    </row>
    <row r="19" spans="2:42" ht="36" customHeight="1" thickBot="1">
      <c r="B19" s="40">
        <v>2</v>
      </c>
      <c r="C19" s="139" t="s">
        <v>213</v>
      </c>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N19" s="20"/>
      <c r="AO19" s="2" t="s">
        <v>187</v>
      </c>
      <c r="AP19" s="21"/>
    </row>
    <row r="20" spans="2:42" ht="21" customHeight="1" thickBot="1">
      <c r="B20" s="8"/>
      <c r="C20" s="88" t="s">
        <v>62</v>
      </c>
      <c r="D20" s="88"/>
      <c r="E20" s="88"/>
      <c r="F20" s="88"/>
      <c r="G20" s="4" t="s">
        <v>63</v>
      </c>
      <c r="H20" s="89" t="s">
        <v>35</v>
      </c>
      <c r="I20" s="89"/>
      <c r="J20" s="89"/>
      <c r="K20" s="89"/>
      <c r="L20" s="89"/>
      <c r="M20" s="89" t="s">
        <v>36</v>
      </c>
      <c r="N20" s="89"/>
      <c r="O20" s="89"/>
      <c r="P20" s="89"/>
      <c r="Q20" s="22" t="s">
        <v>64</v>
      </c>
      <c r="R20" s="89" t="s">
        <v>37</v>
      </c>
      <c r="S20" s="89"/>
      <c r="T20" s="89"/>
      <c r="U20" s="89"/>
      <c r="V20" s="89" t="s">
        <v>65</v>
      </c>
      <c r="W20" s="89"/>
      <c r="X20" s="89"/>
      <c r="Y20" s="89"/>
      <c r="Z20" s="89"/>
      <c r="AA20" s="89" t="s">
        <v>38</v>
      </c>
      <c r="AB20" s="89"/>
      <c r="AN20" s="20"/>
      <c r="AO20" s="2" t="s">
        <v>188</v>
      </c>
      <c r="AP20" s="21"/>
    </row>
    <row r="21" spans="2:42" ht="21" customHeight="1" thickBot="1">
      <c r="B21" s="8"/>
      <c r="C21" s="44"/>
      <c r="D21" s="44" t="s">
        <v>69</v>
      </c>
      <c r="E21" s="44"/>
      <c r="F21" s="44" t="s">
        <v>70</v>
      </c>
      <c r="G21" s="23"/>
      <c r="H21" s="94"/>
      <c r="I21" s="94"/>
      <c r="J21" s="94"/>
      <c r="K21" s="94"/>
      <c r="L21" s="94"/>
      <c r="M21" s="17"/>
      <c r="N21" s="44" t="s">
        <v>58</v>
      </c>
      <c r="O21" s="17"/>
      <c r="P21" s="44" t="s">
        <v>59</v>
      </c>
      <c r="Q21" s="88">
        <f>+(O21*M21)+(O22*M22)+(O23*M23)+(O24*M24)+(O25*M25)+(O26*M26)</f>
        <v>0</v>
      </c>
      <c r="R21" s="46"/>
      <c r="S21" s="46" t="s">
        <v>67</v>
      </c>
      <c r="T21" s="46"/>
      <c r="U21" s="46" t="s">
        <v>74</v>
      </c>
      <c r="V21" s="108" t="s">
        <v>101</v>
      </c>
      <c r="W21" s="140" t="s">
        <v>75</v>
      </c>
      <c r="X21" s="55"/>
      <c r="Y21" s="55"/>
      <c r="Z21" s="140" t="s">
        <v>66</v>
      </c>
      <c r="AA21" s="95"/>
      <c r="AB21" s="95"/>
      <c r="AN21" s="20"/>
      <c r="AO21" s="2" t="s">
        <v>189</v>
      </c>
      <c r="AP21" s="21"/>
    </row>
    <row r="22" spans="2:42" ht="21" customHeight="1" thickBot="1">
      <c r="B22" s="8"/>
      <c r="C22" s="44"/>
      <c r="D22" s="44" t="s">
        <v>69</v>
      </c>
      <c r="E22" s="44"/>
      <c r="F22" s="44" t="s">
        <v>70</v>
      </c>
      <c r="G22" s="23"/>
      <c r="H22" s="94"/>
      <c r="I22" s="94"/>
      <c r="J22" s="94"/>
      <c r="K22" s="94"/>
      <c r="L22" s="94"/>
      <c r="M22" s="17"/>
      <c r="N22" s="44" t="s">
        <v>58</v>
      </c>
      <c r="O22" s="17"/>
      <c r="P22" s="44" t="s">
        <v>59</v>
      </c>
      <c r="Q22" s="88"/>
      <c r="R22" s="46"/>
      <c r="S22" s="46" t="s">
        <v>67</v>
      </c>
      <c r="T22" s="46"/>
      <c r="U22" s="46" t="s">
        <v>74</v>
      </c>
      <c r="V22" s="109"/>
      <c r="W22" s="141"/>
      <c r="X22" s="55"/>
      <c r="Y22" s="55"/>
      <c r="Z22" s="141"/>
      <c r="AA22" s="95"/>
      <c r="AB22" s="95"/>
      <c r="AN22" s="20"/>
      <c r="AO22" s="2" t="s">
        <v>190</v>
      </c>
      <c r="AP22" s="21"/>
    </row>
    <row r="23" spans="2:42" ht="21" customHeight="1" thickBot="1">
      <c r="B23" s="8"/>
      <c r="C23" s="44"/>
      <c r="D23" s="44" t="s">
        <v>69</v>
      </c>
      <c r="E23" s="44"/>
      <c r="F23" s="44" t="s">
        <v>70</v>
      </c>
      <c r="G23" s="23"/>
      <c r="H23" s="94"/>
      <c r="I23" s="94"/>
      <c r="J23" s="94"/>
      <c r="K23" s="94"/>
      <c r="L23" s="94"/>
      <c r="M23" s="17"/>
      <c r="N23" s="44" t="s">
        <v>58</v>
      </c>
      <c r="O23" s="17"/>
      <c r="P23" s="44" t="s">
        <v>59</v>
      </c>
      <c r="Q23" s="88"/>
      <c r="R23" s="46"/>
      <c r="S23" s="46" t="s">
        <v>67</v>
      </c>
      <c r="T23" s="46"/>
      <c r="U23" s="46" t="s">
        <v>74</v>
      </c>
      <c r="V23" s="110"/>
      <c r="W23" s="142"/>
      <c r="X23" s="55"/>
      <c r="Y23" s="55"/>
      <c r="Z23" s="142"/>
      <c r="AA23" s="95"/>
      <c r="AB23" s="95"/>
      <c r="AN23" s="20"/>
      <c r="AO23" s="2" t="s">
        <v>191</v>
      </c>
      <c r="AP23" s="21"/>
    </row>
    <row r="24" spans="2:42" ht="21" customHeight="1" thickBot="1">
      <c r="B24" s="8"/>
      <c r="C24" s="44"/>
      <c r="D24" s="44" t="s">
        <v>69</v>
      </c>
      <c r="E24" s="44"/>
      <c r="F24" s="44" t="s">
        <v>70</v>
      </c>
      <c r="G24" s="23"/>
      <c r="H24" s="94"/>
      <c r="I24" s="94"/>
      <c r="J24" s="94"/>
      <c r="K24" s="94"/>
      <c r="L24" s="94"/>
      <c r="M24" s="17"/>
      <c r="N24" s="44" t="s">
        <v>58</v>
      </c>
      <c r="O24" s="17"/>
      <c r="P24" s="44" t="s">
        <v>59</v>
      </c>
      <c r="Q24" s="88"/>
      <c r="R24" s="46"/>
      <c r="S24" s="46" t="s">
        <v>67</v>
      </c>
      <c r="T24" s="46"/>
      <c r="U24" s="46" t="s">
        <v>74</v>
      </c>
      <c r="V24" s="108" t="s">
        <v>102</v>
      </c>
      <c r="W24" s="140" t="s">
        <v>75</v>
      </c>
      <c r="X24" s="55"/>
      <c r="Y24" s="55"/>
      <c r="Z24" s="140" t="s">
        <v>57</v>
      </c>
      <c r="AA24" s="95"/>
      <c r="AB24" s="95"/>
      <c r="AN24" s="20"/>
      <c r="AO24" s="2" t="s">
        <v>192</v>
      </c>
      <c r="AP24" s="21"/>
    </row>
    <row r="25" spans="2:42" ht="21" customHeight="1" thickBot="1">
      <c r="B25" s="8"/>
      <c r="C25" s="44"/>
      <c r="D25" s="44" t="s">
        <v>69</v>
      </c>
      <c r="E25" s="44"/>
      <c r="F25" s="44" t="s">
        <v>70</v>
      </c>
      <c r="G25" s="23"/>
      <c r="H25" s="94"/>
      <c r="I25" s="94"/>
      <c r="J25" s="94"/>
      <c r="K25" s="94"/>
      <c r="L25" s="94"/>
      <c r="M25" s="17"/>
      <c r="N25" s="44" t="s">
        <v>58</v>
      </c>
      <c r="O25" s="17"/>
      <c r="P25" s="44" t="s">
        <v>59</v>
      </c>
      <c r="Q25" s="88"/>
      <c r="R25" s="46"/>
      <c r="S25" s="46" t="s">
        <v>67</v>
      </c>
      <c r="T25" s="46"/>
      <c r="U25" s="46" t="s">
        <v>74</v>
      </c>
      <c r="V25" s="109"/>
      <c r="W25" s="141"/>
      <c r="X25" s="55"/>
      <c r="Y25" s="55"/>
      <c r="Z25" s="141"/>
      <c r="AA25" s="95"/>
      <c r="AB25" s="95"/>
      <c r="AN25" s="20"/>
      <c r="AO25" s="2" t="s">
        <v>193</v>
      </c>
      <c r="AP25" s="21"/>
    </row>
    <row r="26" spans="2:42" ht="21" customHeight="1" thickBot="1">
      <c r="B26" s="8"/>
      <c r="C26" s="44"/>
      <c r="D26" s="44" t="s">
        <v>69</v>
      </c>
      <c r="E26" s="44"/>
      <c r="F26" s="44" t="s">
        <v>70</v>
      </c>
      <c r="G26" s="23"/>
      <c r="H26" s="94"/>
      <c r="I26" s="94"/>
      <c r="J26" s="94"/>
      <c r="K26" s="94"/>
      <c r="L26" s="94"/>
      <c r="M26" s="17"/>
      <c r="N26" s="44" t="s">
        <v>58</v>
      </c>
      <c r="O26" s="17"/>
      <c r="P26" s="44" t="s">
        <v>59</v>
      </c>
      <c r="Q26" s="88"/>
      <c r="R26" s="46"/>
      <c r="S26" s="46" t="s">
        <v>67</v>
      </c>
      <c r="T26" s="46"/>
      <c r="U26" s="46" t="s">
        <v>74</v>
      </c>
      <c r="V26" s="110"/>
      <c r="W26" s="142"/>
      <c r="X26" s="55"/>
      <c r="Y26" s="55"/>
      <c r="Z26" s="142"/>
      <c r="AA26" s="95"/>
      <c r="AB26" s="95"/>
      <c r="AN26" s="20"/>
      <c r="AO26" s="2" t="s">
        <v>194</v>
      </c>
      <c r="AP26" s="21"/>
    </row>
    <row r="27" spans="2:42" ht="21" hidden="1" customHeight="1" thickBot="1">
      <c r="B27" s="8"/>
      <c r="C27" s="44"/>
      <c r="D27" s="44" t="s">
        <v>69</v>
      </c>
      <c r="E27" s="44"/>
      <c r="F27" s="44" t="s">
        <v>70</v>
      </c>
      <c r="G27" s="23"/>
      <c r="H27" s="94"/>
      <c r="I27" s="94"/>
      <c r="J27" s="94"/>
      <c r="K27" s="94"/>
      <c r="L27" s="94"/>
      <c r="M27" s="17"/>
      <c r="N27" s="44" t="s">
        <v>58</v>
      </c>
      <c r="O27" s="17"/>
      <c r="P27" s="44" t="s">
        <v>59</v>
      </c>
      <c r="Q27" s="88">
        <f>+(O27*M27)+(O28*M28)+(O29*M29)+(O30*M30)+(O31*M31)+(O32*M32)</f>
        <v>0</v>
      </c>
      <c r="R27" s="99"/>
      <c r="S27" s="100"/>
      <c r="T27" s="100"/>
      <c r="U27" s="100"/>
      <c r="V27" s="100"/>
      <c r="W27" s="100"/>
      <c r="X27" s="100"/>
      <c r="Y27" s="100"/>
      <c r="Z27" s="100"/>
      <c r="AA27" s="100"/>
      <c r="AB27" s="101"/>
      <c r="AN27" s="20"/>
      <c r="AO27" s="2" t="s">
        <v>195</v>
      </c>
      <c r="AP27" s="21"/>
    </row>
    <row r="28" spans="2:42" ht="21" hidden="1" customHeight="1" thickBot="1">
      <c r="B28" s="8"/>
      <c r="C28" s="44"/>
      <c r="D28" s="44" t="s">
        <v>69</v>
      </c>
      <c r="E28" s="44"/>
      <c r="F28" s="44" t="s">
        <v>70</v>
      </c>
      <c r="G28" s="23"/>
      <c r="H28" s="94"/>
      <c r="I28" s="94"/>
      <c r="J28" s="94"/>
      <c r="K28" s="94"/>
      <c r="L28" s="94"/>
      <c r="M28" s="17"/>
      <c r="N28" s="44" t="s">
        <v>58</v>
      </c>
      <c r="O28" s="17"/>
      <c r="P28" s="44" t="s">
        <v>59</v>
      </c>
      <c r="Q28" s="88"/>
      <c r="R28" s="102"/>
      <c r="S28" s="103"/>
      <c r="T28" s="103"/>
      <c r="U28" s="103"/>
      <c r="V28" s="103"/>
      <c r="W28" s="103"/>
      <c r="X28" s="103"/>
      <c r="Y28" s="103"/>
      <c r="Z28" s="103"/>
      <c r="AA28" s="103"/>
      <c r="AB28" s="104"/>
      <c r="AN28" s="20"/>
      <c r="AO28" s="2" t="s">
        <v>196</v>
      </c>
      <c r="AP28" s="21"/>
    </row>
    <row r="29" spans="2:42" ht="21" hidden="1" customHeight="1" thickBot="1">
      <c r="B29" s="8"/>
      <c r="C29" s="44"/>
      <c r="D29" s="44" t="s">
        <v>69</v>
      </c>
      <c r="E29" s="44"/>
      <c r="F29" s="44" t="s">
        <v>70</v>
      </c>
      <c r="G29" s="23"/>
      <c r="H29" s="94"/>
      <c r="I29" s="94"/>
      <c r="J29" s="94"/>
      <c r="K29" s="94"/>
      <c r="L29" s="94"/>
      <c r="M29" s="17"/>
      <c r="N29" s="44" t="s">
        <v>58</v>
      </c>
      <c r="O29" s="17"/>
      <c r="P29" s="44" t="s">
        <v>59</v>
      </c>
      <c r="Q29" s="88"/>
      <c r="R29" s="102"/>
      <c r="S29" s="103"/>
      <c r="T29" s="103"/>
      <c r="U29" s="103"/>
      <c r="V29" s="103"/>
      <c r="W29" s="103"/>
      <c r="X29" s="103"/>
      <c r="Y29" s="103"/>
      <c r="Z29" s="103"/>
      <c r="AA29" s="103"/>
      <c r="AB29" s="104"/>
      <c r="AN29" s="20"/>
      <c r="AO29" s="2" t="s">
        <v>197</v>
      </c>
      <c r="AP29" s="21"/>
    </row>
    <row r="30" spans="2:42" ht="21" hidden="1" customHeight="1" thickBot="1">
      <c r="B30" s="8"/>
      <c r="C30" s="44"/>
      <c r="D30" s="44" t="s">
        <v>69</v>
      </c>
      <c r="E30" s="44"/>
      <c r="F30" s="44" t="s">
        <v>70</v>
      </c>
      <c r="G30" s="23"/>
      <c r="H30" s="94"/>
      <c r="I30" s="94"/>
      <c r="J30" s="94"/>
      <c r="K30" s="94"/>
      <c r="L30" s="94"/>
      <c r="M30" s="17"/>
      <c r="N30" s="44" t="s">
        <v>58</v>
      </c>
      <c r="O30" s="17"/>
      <c r="P30" s="44" t="s">
        <v>59</v>
      </c>
      <c r="Q30" s="88"/>
      <c r="R30" s="102"/>
      <c r="S30" s="103"/>
      <c r="T30" s="103"/>
      <c r="U30" s="103"/>
      <c r="V30" s="103"/>
      <c r="W30" s="103"/>
      <c r="X30" s="103"/>
      <c r="Y30" s="103"/>
      <c r="Z30" s="103"/>
      <c r="AA30" s="103"/>
      <c r="AB30" s="104"/>
      <c r="AN30" s="20"/>
      <c r="AO30" s="2" t="s">
        <v>198</v>
      </c>
      <c r="AP30" s="21"/>
    </row>
    <row r="31" spans="2:42" ht="21" hidden="1" customHeight="1" thickBot="1">
      <c r="B31" s="8"/>
      <c r="C31" s="44"/>
      <c r="D31" s="44" t="s">
        <v>69</v>
      </c>
      <c r="E31" s="44"/>
      <c r="F31" s="44" t="s">
        <v>70</v>
      </c>
      <c r="G31" s="23"/>
      <c r="H31" s="94"/>
      <c r="I31" s="94"/>
      <c r="J31" s="94"/>
      <c r="K31" s="94"/>
      <c r="L31" s="94"/>
      <c r="M31" s="17"/>
      <c r="N31" s="44" t="s">
        <v>58</v>
      </c>
      <c r="O31" s="17"/>
      <c r="P31" s="44" t="s">
        <v>59</v>
      </c>
      <c r="Q31" s="88"/>
      <c r="R31" s="102"/>
      <c r="S31" s="103"/>
      <c r="T31" s="103"/>
      <c r="U31" s="103"/>
      <c r="V31" s="103"/>
      <c r="W31" s="103"/>
      <c r="X31" s="103"/>
      <c r="Y31" s="103"/>
      <c r="Z31" s="103"/>
      <c r="AA31" s="103"/>
      <c r="AB31" s="104"/>
      <c r="AN31" s="20"/>
      <c r="AO31" s="2"/>
      <c r="AP31" s="21"/>
    </row>
    <row r="32" spans="2:42" ht="21" hidden="1" customHeight="1" thickBot="1">
      <c r="B32" s="8"/>
      <c r="C32" s="44"/>
      <c r="D32" s="44" t="s">
        <v>69</v>
      </c>
      <c r="E32" s="44"/>
      <c r="F32" s="44" t="s">
        <v>70</v>
      </c>
      <c r="G32" s="23"/>
      <c r="H32" s="94"/>
      <c r="I32" s="94"/>
      <c r="J32" s="94"/>
      <c r="K32" s="94"/>
      <c r="L32" s="94"/>
      <c r="M32" s="17"/>
      <c r="N32" s="44" t="s">
        <v>58</v>
      </c>
      <c r="O32" s="17"/>
      <c r="P32" s="44" t="s">
        <v>59</v>
      </c>
      <c r="Q32" s="88"/>
      <c r="R32" s="105"/>
      <c r="S32" s="106"/>
      <c r="T32" s="106"/>
      <c r="U32" s="106"/>
      <c r="V32" s="106"/>
      <c r="W32" s="106"/>
      <c r="X32" s="106"/>
      <c r="Y32" s="106"/>
      <c r="Z32" s="106"/>
      <c r="AA32" s="106"/>
      <c r="AB32" s="107"/>
      <c r="AN32" s="20"/>
      <c r="AO32" s="2"/>
      <c r="AP32" s="21"/>
    </row>
    <row r="33" spans="2:42" ht="21" customHeight="1">
      <c r="B33" s="8"/>
      <c r="C33" s="8"/>
      <c r="D33" s="8"/>
      <c r="E33" s="8"/>
      <c r="F33" s="8"/>
      <c r="G33" s="5"/>
      <c r="H33" s="5"/>
      <c r="I33" s="5"/>
      <c r="J33" s="5"/>
      <c r="K33" s="5"/>
      <c r="L33" s="5"/>
      <c r="M33" s="5"/>
      <c r="N33" s="5"/>
      <c r="O33" s="5"/>
      <c r="P33" s="5"/>
      <c r="Q33" s="5"/>
      <c r="R33" s="5"/>
      <c r="S33" s="5"/>
      <c r="T33" s="5"/>
      <c r="U33" s="5"/>
      <c r="V33" s="5"/>
      <c r="W33" s="5"/>
      <c r="X33" s="5"/>
      <c r="Y33" s="5"/>
      <c r="Z33" s="43"/>
      <c r="AA33" s="43"/>
      <c r="AB33" s="5"/>
      <c r="AN33" s="20"/>
      <c r="AO33" s="2"/>
      <c r="AP33" s="21"/>
    </row>
    <row r="34" spans="2:42" ht="21" customHeight="1">
      <c r="B34" s="8"/>
      <c r="C34" s="8"/>
      <c r="D34" s="41" t="s">
        <v>39</v>
      </c>
      <c r="E34" s="8"/>
      <c r="F34" s="8"/>
      <c r="H34" s="5"/>
      <c r="I34" s="5"/>
      <c r="J34" s="5"/>
      <c r="K34" s="5"/>
      <c r="L34" s="5"/>
      <c r="M34" s="5"/>
      <c r="N34" s="5"/>
      <c r="O34" s="5"/>
      <c r="P34" s="5"/>
      <c r="Q34" s="5"/>
      <c r="R34" s="5"/>
      <c r="S34" s="5"/>
      <c r="T34" s="5"/>
      <c r="U34" s="5"/>
      <c r="V34" s="5"/>
      <c r="W34" s="5"/>
      <c r="X34" s="5"/>
      <c r="Y34" s="5"/>
      <c r="Z34" s="43"/>
      <c r="AA34" s="43"/>
      <c r="AB34" s="5"/>
      <c r="AN34" s="20"/>
      <c r="AO34" s="2"/>
      <c r="AP34" s="21"/>
    </row>
    <row r="35" spans="2:42" ht="21" customHeight="1" thickBot="1">
      <c r="B35" s="8">
        <v>3</v>
      </c>
      <c r="C35" s="5" t="s">
        <v>103</v>
      </c>
      <c r="D35" s="8"/>
      <c r="E35" s="8"/>
      <c r="F35" s="8"/>
      <c r="G35" s="5"/>
      <c r="H35" s="5"/>
      <c r="I35" s="5"/>
      <c r="J35" s="5"/>
      <c r="K35" s="5"/>
      <c r="L35" s="5"/>
      <c r="M35" s="5"/>
      <c r="N35" s="5"/>
      <c r="O35" s="5"/>
      <c r="P35" s="5"/>
      <c r="Q35" s="5"/>
      <c r="R35" s="5"/>
      <c r="S35" s="5"/>
      <c r="T35" s="5"/>
      <c r="U35" s="5"/>
      <c r="V35" s="5"/>
      <c r="W35" s="5"/>
      <c r="X35" s="5"/>
      <c r="Y35" s="5"/>
      <c r="Z35" s="5"/>
      <c r="AA35" s="5"/>
      <c r="AB35" s="5"/>
      <c r="AN35" s="20"/>
      <c r="AO35" s="2"/>
      <c r="AP35" s="21"/>
    </row>
    <row r="36" spans="2:42" ht="21" customHeight="1" thickBot="1">
      <c r="C36" s="88" t="s">
        <v>71</v>
      </c>
      <c r="D36" s="88"/>
      <c r="E36" s="88"/>
      <c r="F36" s="88"/>
      <c r="G36" s="88"/>
      <c r="H36" s="89" t="s">
        <v>35</v>
      </c>
      <c r="I36" s="89"/>
      <c r="J36" s="89"/>
      <c r="K36" s="89"/>
      <c r="L36" s="89"/>
      <c r="M36" s="89"/>
      <c r="N36" s="89"/>
      <c r="O36" s="89"/>
      <c r="P36" s="89"/>
      <c r="Q36" s="89"/>
      <c r="R36" s="45" t="s">
        <v>36</v>
      </c>
      <c r="S36" s="88" t="s">
        <v>37</v>
      </c>
      <c r="T36" s="88"/>
      <c r="U36" s="88"/>
      <c r="V36" s="88"/>
      <c r="W36" s="89" t="s">
        <v>38</v>
      </c>
      <c r="X36" s="89"/>
      <c r="Y36" s="89"/>
      <c r="Z36" s="89"/>
      <c r="AA36" s="89"/>
      <c r="AB36" s="89"/>
      <c r="AN36" s="20"/>
      <c r="AP36" s="21"/>
    </row>
    <row r="37" spans="2:42" ht="21" customHeight="1" thickBot="1">
      <c r="C37" s="89"/>
      <c r="D37" s="89"/>
      <c r="E37" s="45" t="s">
        <v>69</v>
      </c>
      <c r="F37" s="45"/>
      <c r="G37" s="45" t="s">
        <v>70</v>
      </c>
      <c r="H37" s="111"/>
      <c r="I37" s="112"/>
      <c r="J37" s="112"/>
      <c r="K37" s="112"/>
      <c r="L37" s="112"/>
      <c r="M37" s="112"/>
      <c r="N37" s="112"/>
      <c r="O37" s="112"/>
      <c r="P37" s="112"/>
      <c r="Q37" s="113"/>
      <c r="R37" s="24"/>
      <c r="S37" s="24"/>
      <c r="T37" s="42" t="s">
        <v>67</v>
      </c>
      <c r="U37" s="42"/>
      <c r="V37" s="45" t="s">
        <v>68</v>
      </c>
      <c r="W37" s="88"/>
      <c r="X37" s="88"/>
      <c r="Y37" s="88"/>
      <c r="Z37" s="88"/>
      <c r="AA37" s="88"/>
      <c r="AB37" s="88"/>
      <c r="AN37" s="20"/>
      <c r="AP37" s="21"/>
    </row>
    <row r="38" spans="2:42" ht="21" customHeight="1" thickBot="1">
      <c r="C38" s="89"/>
      <c r="D38" s="89"/>
      <c r="E38" s="45" t="s">
        <v>69</v>
      </c>
      <c r="F38" s="45"/>
      <c r="G38" s="45" t="s">
        <v>70</v>
      </c>
      <c r="H38" s="111"/>
      <c r="I38" s="112"/>
      <c r="J38" s="112"/>
      <c r="K38" s="112"/>
      <c r="L38" s="112"/>
      <c r="M38" s="112"/>
      <c r="N38" s="112"/>
      <c r="O38" s="112"/>
      <c r="P38" s="112"/>
      <c r="Q38" s="113"/>
      <c r="R38" s="24"/>
      <c r="S38" s="24"/>
      <c r="T38" s="42" t="s">
        <v>67</v>
      </c>
      <c r="U38" s="42"/>
      <c r="V38" s="45" t="s">
        <v>68</v>
      </c>
      <c r="W38" s="88"/>
      <c r="X38" s="88"/>
      <c r="Y38" s="88"/>
      <c r="Z38" s="88"/>
      <c r="AA38" s="88"/>
      <c r="AB38" s="88"/>
      <c r="AN38" s="20"/>
      <c r="AP38" s="21"/>
    </row>
    <row r="39" spans="2:42" ht="21" customHeight="1" thickBot="1">
      <c r="C39" s="89"/>
      <c r="D39" s="89"/>
      <c r="E39" s="45" t="s">
        <v>69</v>
      </c>
      <c r="F39" s="45"/>
      <c r="G39" s="45" t="s">
        <v>70</v>
      </c>
      <c r="H39" s="111"/>
      <c r="I39" s="112"/>
      <c r="J39" s="112"/>
      <c r="K39" s="112"/>
      <c r="L39" s="112"/>
      <c r="M39" s="112"/>
      <c r="N39" s="112"/>
      <c r="O39" s="112"/>
      <c r="P39" s="112"/>
      <c r="Q39" s="113"/>
      <c r="R39" s="24"/>
      <c r="S39" s="24"/>
      <c r="T39" s="42" t="s">
        <v>67</v>
      </c>
      <c r="U39" s="42"/>
      <c r="V39" s="45" t="s">
        <v>68</v>
      </c>
      <c r="W39" s="88"/>
      <c r="X39" s="88"/>
      <c r="Y39" s="88"/>
      <c r="Z39" s="88"/>
      <c r="AA39" s="88"/>
      <c r="AB39" s="88"/>
      <c r="AN39" s="20"/>
      <c r="AP39" s="21"/>
    </row>
    <row r="40" spans="2:42" ht="21" customHeight="1" thickBot="1">
      <c r="C40" s="89"/>
      <c r="D40" s="89"/>
      <c r="E40" s="45" t="s">
        <v>69</v>
      </c>
      <c r="F40" s="45"/>
      <c r="G40" s="45" t="s">
        <v>70</v>
      </c>
      <c r="H40" s="111"/>
      <c r="I40" s="112"/>
      <c r="J40" s="112"/>
      <c r="K40" s="112"/>
      <c r="L40" s="112"/>
      <c r="M40" s="112"/>
      <c r="N40" s="112"/>
      <c r="O40" s="112"/>
      <c r="P40" s="112"/>
      <c r="Q40" s="113"/>
      <c r="R40" s="24"/>
      <c r="S40" s="24"/>
      <c r="T40" s="42" t="s">
        <v>67</v>
      </c>
      <c r="U40" s="42"/>
      <c r="V40" s="45" t="s">
        <v>68</v>
      </c>
      <c r="W40" s="88"/>
      <c r="X40" s="88"/>
      <c r="Y40" s="88"/>
      <c r="Z40" s="88"/>
      <c r="AA40" s="88"/>
      <c r="AB40" s="88"/>
      <c r="AN40" s="20"/>
      <c r="AP40" s="21"/>
    </row>
    <row r="41" spans="2:42" ht="21" customHeight="1" thickBot="1">
      <c r="C41" s="89"/>
      <c r="D41" s="89"/>
      <c r="E41" s="45" t="s">
        <v>69</v>
      </c>
      <c r="F41" s="45"/>
      <c r="G41" s="45" t="s">
        <v>70</v>
      </c>
      <c r="H41" s="111"/>
      <c r="I41" s="112"/>
      <c r="J41" s="112"/>
      <c r="K41" s="112"/>
      <c r="L41" s="112"/>
      <c r="M41" s="112"/>
      <c r="N41" s="112"/>
      <c r="O41" s="112"/>
      <c r="P41" s="112"/>
      <c r="Q41" s="113"/>
      <c r="R41" s="24"/>
      <c r="S41" s="24"/>
      <c r="T41" s="42" t="s">
        <v>67</v>
      </c>
      <c r="U41" s="42"/>
      <c r="V41" s="45" t="s">
        <v>68</v>
      </c>
      <c r="W41" s="88"/>
      <c r="X41" s="88"/>
      <c r="Y41" s="88"/>
      <c r="Z41" s="88"/>
      <c r="AA41" s="88"/>
      <c r="AB41" s="88"/>
      <c r="AN41" s="20"/>
      <c r="AP41" s="21"/>
    </row>
    <row r="42" spans="2:42" ht="21" customHeight="1" thickBot="1">
      <c r="C42" s="89"/>
      <c r="D42" s="89"/>
      <c r="E42" s="45" t="s">
        <v>69</v>
      </c>
      <c r="F42" s="45"/>
      <c r="G42" s="45" t="s">
        <v>70</v>
      </c>
      <c r="H42" s="111"/>
      <c r="I42" s="112"/>
      <c r="J42" s="112"/>
      <c r="K42" s="112"/>
      <c r="L42" s="112"/>
      <c r="M42" s="112"/>
      <c r="N42" s="112"/>
      <c r="O42" s="112"/>
      <c r="P42" s="112"/>
      <c r="Q42" s="113"/>
      <c r="R42" s="24"/>
      <c r="S42" s="24"/>
      <c r="T42" s="42" t="s">
        <v>67</v>
      </c>
      <c r="U42" s="42"/>
      <c r="V42" s="45" t="s">
        <v>68</v>
      </c>
      <c r="W42" s="88"/>
      <c r="X42" s="88"/>
      <c r="Y42" s="88"/>
      <c r="Z42" s="88"/>
      <c r="AA42" s="88"/>
      <c r="AB42" s="88"/>
      <c r="AN42" s="20"/>
      <c r="AP42" s="21"/>
    </row>
    <row r="43" spans="2:42" ht="21" customHeight="1" thickBot="1">
      <c r="C43" s="89"/>
      <c r="D43" s="89"/>
      <c r="E43" s="45" t="s">
        <v>69</v>
      </c>
      <c r="F43" s="45"/>
      <c r="G43" s="45" t="s">
        <v>70</v>
      </c>
      <c r="H43" s="111"/>
      <c r="I43" s="112"/>
      <c r="J43" s="112"/>
      <c r="K43" s="112"/>
      <c r="L43" s="112"/>
      <c r="M43" s="112"/>
      <c r="N43" s="112"/>
      <c r="O43" s="112"/>
      <c r="P43" s="112"/>
      <c r="Q43" s="113"/>
      <c r="R43" s="24"/>
      <c r="S43" s="24"/>
      <c r="T43" s="42" t="s">
        <v>67</v>
      </c>
      <c r="U43" s="42"/>
      <c r="V43" s="45" t="s">
        <v>68</v>
      </c>
      <c r="W43" s="88"/>
      <c r="X43" s="88"/>
      <c r="Y43" s="88"/>
      <c r="Z43" s="88"/>
      <c r="AA43" s="88"/>
      <c r="AB43" s="88"/>
      <c r="AN43" s="20"/>
      <c r="AP43" s="21"/>
    </row>
    <row r="44" spans="2:42" ht="21" customHeight="1" thickBot="1">
      <c r="C44" s="89"/>
      <c r="D44" s="89"/>
      <c r="E44" s="45" t="s">
        <v>69</v>
      </c>
      <c r="F44" s="45"/>
      <c r="G44" s="45" t="s">
        <v>70</v>
      </c>
      <c r="H44" s="111"/>
      <c r="I44" s="112"/>
      <c r="J44" s="112"/>
      <c r="K44" s="112"/>
      <c r="L44" s="112"/>
      <c r="M44" s="112"/>
      <c r="N44" s="112"/>
      <c r="O44" s="112"/>
      <c r="P44" s="112"/>
      <c r="Q44" s="113"/>
      <c r="R44" s="24"/>
      <c r="S44" s="24"/>
      <c r="T44" s="42" t="s">
        <v>67</v>
      </c>
      <c r="U44" s="42"/>
      <c r="V44" s="45" t="s">
        <v>68</v>
      </c>
      <c r="W44" s="88"/>
      <c r="X44" s="88"/>
      <c r="Y44" s="88"/>
      <c r="Z44" s="88"/>
      <c r="AA44" s="88"/>
      <c r="AB44" s="88"/>
      <c r="AN44" s="20"/>
      <c r="AP44" s="21"/>
    </row>
    <row r="45" spans="2:42" ht="21" customHeight="1" thickBot="1">
      <c r="C45" s="89"/>
      <c r="D45" s="89"/>
      <c r="E45" s="45" t="s">
        <v>69</v>
      </c>
      <c r="F45" s="45"/>
      <c r="G45" s="45" t="s">
        <v>70</v>
      </c>
      <c r="H45" s="111"/>
      <c r="I45" s="112"/>
      <c r="J45" s="112"/>
      <c r="K45" s="112"/>
      <c r="L45" s="112"/>
      <c r="M45" s="112"/>
      <c r="N45" s="112"/>
      <c r="O45" s="112"/>
      <c r="P45" s="112"/>
      <c r="Q45" s="113"/>
      <c r="R45" s="24"/>
      <c r="S45" s="24"/>
      <c r="T45" s="42" t="s">
        <v>67</v>
      </c>
      <c r="U45" s="42"/>
      <c r="V45" s="45" t="s">
        <v>68</v>
      </c>
      <c r="W45" s="88"/>
      <c r="X45" s="88"/>
      <c r="Y45" s="88"/>
      <c r="Z45" s="88"/>
      <c r="AA45" s="88"/>
      <c r="AB45" s="88"/>
      <c r="AN45" s="20"/>
      <c r="AP45" s="21"/>
    </row>
    <row r="46" spans="2:42" ht="21" customHeight="1" thickBot="1">
      <c r="C46" s="89"/>
      <c r="D46" s="89"/>
      <c r="E46" s="45" t="s">
        <v>69</v>
      </c>
      <c r="F46" s="45"/>
      <c r="G46" s="45" t="s">
        <v>70</v>
      </c>
      <c r="H46" s="111"/>
      <c r="I46" s="112"/>
      <c r="J46" s="112"/>
      <c r="K46" s="112"/>
      <c r="L46" s="112"/>
      <c r="M46" s="112"/>
      <c r="N46" s="112"/>
      <c r="O46" s="112"/>
      <c r="P46" s="112"/>
      <c r="Q46" s="113"/>
      <c r="R46" s="24"/>
      <c r="S46" s="24"/>
      <c r="T46" s="42" t="s">
        <v>67</v>
      </c>
      <c r="U46" s="42"/>
      <c r="V46" s="45" t="s">
        <v>68</v>
      </c>
      <c r="W46" s="88"/>
      <c r="X46" s="88"/>
      <c r="Y46" s="88"/>
      <c r="Z46" s="88"/>
      <c r="AA46" s="88"/>
      <c r="AB46" s="88"/>
      <c r="AN46" s="20"/>
      <c r="AP46" s="21"/>
    </row>
    <row r="47" spans="2:42" ht="21" customHeight="1" thickBot="1">
      <c r="C47" s="89"/>
      <c r="D47" s="89"/>
      <c r="E47" s="45" t="s">
        <v>69</v>
      </c>
      <c r="F47" s="45"/>
      <c r="G47" s="45" t="s">
        <v>70</v>
      </c>
      <c r="H47" s="111"/>
      <c r="I47" s="112"/>
      <c r="J47" s="112"/>
      <c r="K47" s="112"/>
      <c r="L47" s="112"/>
      <c r="M47" s="112"/>
      <c r="N47" s="112"/>
      <c r="O47" s="112"/>
      <c r="P47" s="112"/>
      <c r="Q47" s="113"/>
      <c r="R47" s="24"/>
      <c r="S47" s="24"/>
      <c r="T47" s="42" t="s">
        <v>67</v>
      </c>
      <c r="U47" s="42"/>
      <c r="V47" s="45" t="s">
        <v>68</v>
      </c>
      <c r="W47" s="88"/>
      <c r="X47" s="88"/>
      <c r="Y47" s="88"/>
      <c r="Z47" s="88"/>
      <c r="AA47" s="88"/>
      <c r="AB47" s="88"/>
      <c r="AN47" s="20"/>
      <c r="AP47" s="21"/>
    </row>
    <row r="48" spans="2:42" ht="21" customHeight="1" thickBot="1">
      <c r="C48" s="89"/>
      <c r="D48" s="89"/>
      <c r="E48" s="45" t="s">
        <v>69</v>
      </c>
      <c r="F48" s="45"/>
      <c r="G48" s="45" t="s">
        <v>70</v>
      </c>
      <c r="H48" s="111"/>
      <c r="I48" s="112"/>
      <c r="J48" s="112"/>
      <c r="K48" s="112"/>
      <c r="L48" s="112"/>
      <c r="M48" s="112"/>
      <c r="N48" s="112"/>
      <c r="O48" s="112"/>
      <c r="P48" s="112"/>
      <c r="Q48" s="113"/>
      <c r="R48" s="24"/>
      <c r="S48" s="24"/>
      <c r="T48" s="42" t="s">
        <v>67</v>
      </c>
      <c r="U48" s="42"/>
      <c r="V48" s="45" t="s">
        <v>68</v>
      </c>
      <c r="W48" s="88"/>
      <c r="X48" s="88"/>
      <c r="Y48" s="88"/>
      <c r="Z48" s="88"/>
      <c r="AA48" s="88"/>
      <c r="AB48" s="88"/>
      <c r="AN48" s="20"/>
      <c r="AP48" s="21"/>
    </row>
    <row r="49" spans="2:42" ht="21" customHeight="1" thickBot="1">
      <c r="B49" s="8">
        <v>3</v>
      </c>
      <c r="C49" s="8" t="s">
        <v>266</v>
      </c>
      <c r="D49" s="8"/>
      <c r="E49" s="8"/>
      <c r="F49" s="8"/>
      <c r="G49" s="5"/>
      <c r="H49" s="5"/>
      <c r="I49" s="5"/>
      <c r="J49" s="5"/>
      <c r="K49" s="5"/>
      <c r="L49" s="5"/>
      <c r="M49" s="5"/>
      <c r="N49" s="5"/>
      <c r="O49" s="5"/>
      <c r="P49" s="5"/>
      <c r="Q49" s="5"/>
      <c r="R49" s="5"/>
      <c r="S49" s="5"/>
      <c r="T49" s="5"/>
      <c r="U49" s="5"/>
      <c r="V49" s="5"/>
      <c r="W49" s="5"/>
      <c r="X49" s="5"/>
      <c r="Y49" s="5"/>
      <c r="Z49" s="5"/>
      <c r="AA49" s="5"/>
      <c r="AB49" s="5"/>
      <c r="AN49" s="20"/>
      <c r="AP49" s="21"/>
    </row>
    <row r="50" spans="2:42" ht="21" customHeight="1" thickBot="1">
      <c r="C50" s="89"/>
      <c r="D50" s="89"/>
      <c r="E50" s="45" t="s">
        <v>69</v>
      </c>
      <c r="F50" s="45"/>
      <c r="G50" s="45" t="s">
        <v>70</v>
      </c>
      <c r="H50" s="114"/>
      <c r="I50" s="114"/>
      <c r="J50" s="114"/>
      <c r="K50" s="114"/>
      <c r="L50" s="114"/>
      <c r="M50" s="114"/>
      <c r="N50" s="114"/>
      <c r="O50" s="114"/>
      <c r="P50" s="114"/>
      <c r="Q50" s="114"/>
      <c r="R50" s="24"/>
      <c r="S50" s="24"/>
      <c r="T50" s="42" t="s">
        <v>67</v>
      </c>
      <c r="U50" s="42"/>
      <c r="V50" s="45" t="s">
        <v>68</v>
      </c>
      <c r="W50" s="88"/>
      <c r="X50" s="88"/>
      <c r="Y50" s="88"/>
      <c r="Z50" s="88"/>
      <c r="AA50" s="88"/>
      <c r="AB50" s="88"/>
      <c r="AD50" s="6" t="s">
        <v>163</v>
      </c>
      <c r="AN50" s="20"/>
      <c r="AP50" s="21"/>
    </row>
    <row r="51" spans="2:42" ht="21" customHeight="1" thickBot="1">
      <c r="C51" s="89"/>
      <c r="D51" s="89"/>
      <c r="E51" s="45" t="s">
        <v>69</v>
      </c>
      <c r="F51" s="45"/>
      <c r="G51" s="45" t="s">
        <v>70</v>
      </c>
      <c r="H51" s="114"/>
      <c r="I51" s="114"/>
      <c r="J51" s="114"/>
      <c r="K51" s="114"/>
      <c r="L51" s="114"/>
      <c r="M51" s="114"/>
      <c r="N51" s="114"/>
      <c r="O51" s="114"/>
      <c r="P51" s="114"/>
      <c r="Q51" s="114"/>
      <c r="R51" s="24"/>
      <c r="S51" s="24"/>
      <c r="T51" s="42" t="s">
        <v>67</v>
      </c>
      <c r="U51" s="42"/>
      <c r="V51" s="45" t="s">
        <v>68</v>
      </c>
      <c r="W51" s="88"/>
      <c r="X51" s="88"/>
      <c r="Y51" s="88"/>
      <c r="Z51" s="88"/>
      <c r="AA51" s="88"/>
      <c r="AB51" s="88"/>
      <c r="AD51" s="6" t="s">
        <v>96</v>
      </c>
      <c r="AN51" s="20"/>
      <c r="AP51" s="21"/>
    </row>
    <row r="52" spans="2:42" ht="21" customHeight="1" thickBot="1">
      <c r="C52" s="89"/>
      <c r="D52" s="89"/>
      <c r="E52" s="45" t="s">
        <v>69</v>
      </c>
      <c r="F52" s="45"/>
      <c r="G52" s="45" t="s">
        <v>70</v>
      </c>
      <c r="H52" s="114"/>
      <c r="I52" s="114"/>
      <c r="J52" s="114"/>
      <c r="K52" s="114"/>
      <c r="L52" s="114"/>
      <c r="M52" s="114"/>
      <c r="N52" s="114"/>
      <c r="O52" s="114"/>
      <c r="P52" s="114"/>
      <c r="Q52" s="114"/>
      <c r="R52" s="24"/>
      <c r="S52" s="24"/>
      <c r="T52" s="42" t="s">
        <v>67</v>
      </c>
      <c r="U52" s="42"/>
      <c r="V52" s="45" t="s">
        <v>68</v>
      </c>
      <c r="W52" s="88"/>
      <c r="X52" s="88"/>
      <c r="Y52" s="88"/>
      <c r="Z52" s="88"/>
      <c r="AA52" s="88"/>
      <c r="AB52" s="88"/>
      <c r="AD52" s="6" t="s">
        <v>164</v>
      </c>
      <c r="AN52" s="20"/>
      <c r="AP52" s="21"/>
    </row>
    <row r="53" spans="2:42" ht="21" customHeight="1" thickBot="1">
      <c r="C53" s="89"/>
      <c r="D53" s="89"/>
      <c r="E53" s="45" t="s">
        <v>69</v>
      </c>
      <c r="F53" s="45"/>
      <c r="G53" s="45" t="s">
        <v>70</v>
      </c>
      <c r="H53" s="114"/>
      <c r="I53" s="114"/>
      <c r="J53" s="114"/>
      <c r="K53" s="114"/>
      <c r="L53" s="114"/>
      <c r="M53" s="114"/>
      <c r="N53" s="114"/>
      <c r="O53" s="114"/>
      <c r="P53" s="114"/>
      <c r="Q53" s="114"/>
      <c r="R53" s="24"/>
      <c r="S53" s="24"/>
      <c r="T53" s="42" t="s">
        <v>67</v>
      </c>
      <c r="U53" s="42"/>
      <c r="V53" s="45" t="s">
        <v>68</v>
      </c>
      <c r="W53" s="88"/>
      <c r="X53" s="88"/>
      <c r="Y53" s="88"/>
      <c r="Z53" s="88"/>
      <c r="AA53" s="88"/>
      <c r="AB53" s="88"/>
      <c r="AC53" s="25"/>
      <c r="AD53" s="6" t="s">
        <v>166</v>
      </c>
      <c r="AN53" s="20"/>
      <c r="AP53" s="21"/>
    </row>
    <row r="54" spans="2:42" ht="21" customHeight="1" thickBot="1">
      <c r="C54" s="89"/>
      <c r="D54" s="89"/>
      <c r="E54" s="45" t="s">
        <v>69</v>
      </c>
      <c r="F54" s="45"/>
      <c r="G54" s="45" t="s">
        <v>70</v>
      </c>
      <c r="H54" s="114"/>
      <c r="I54" s="114"/>
      <c r="J54" s="114"/>
      <c r="K54" s="114"/>
      <c r="L54" s="114"/>
      <c r="M54" s="114"/>
      <c r="N54" s="114"/>
      <c r="O54" s="114"/>
      <c r="P54" s="114"/>
      <c r="Q54" s="114"/>
      <c r="R54" s="24"/>
      <c r="S54" s="24"/>
      <c r="T54" s="42" t="s">
        <v>67</v>
      </c>
      <c r="U54" s="42"/>
      <c r="V54" s="45" t="s">
        <v>68</v>
      </c>
      <c r="W54" s="88"/>
      <c r="X54" s="88"/>
      <c r="Y54" s="88"/>
      <c r="Z54" s="88"/>
      <c r="AA54" s="88"/>
      <c r="AB54" s="88"/>
      <c r="AC54" s="26"/>
      <c r="AD54" s="6" t="s">
        <v>167</v>
      </c>
      <c r="AN54" s="20"/>
      <c r="AP54" s="21"/>
    </row>
    <row r="55" spans="2:42" ht="21" customHeight="1" thickBot="1">
      <c r="C55" s="89"/>
      <c r="D55" s="89"/>
      <c r="E55" s="45" t="s">
        <v>69</v>
      </c>
      <c r="F55" s="45"/>
      <c r="G55" s="45" t="s">
        <v>70</v>
      </c>
      <c r="H55" s="114"/>
      <c r="I55" s="114"/>
      <c r="J55" s="114"/>
      <c r="K55" s="114"/>
      <c r="L55" s="114"/>
      <c r="M55" s="114"/>
      <c r="N55" s="114"/>
      <c r="O55" s="114"/>
      <c r="P55" s="114"/>
      <c r="Q55" s="114"/>
      <c r="R55" s="24"/>
      <c r="S55" s="24"/>
      <c r="T55" s="42" t="s">
        <v>67</v>
      </c>
      <c r="U55" s="42"/>
      <c r="V55" s="45" t="s">
        <v>68</v>
      </c>
      <c r="W55" s="88"/>
      <c r="X55" s="88"/>
      <c r="Y55" s="88"/>
      <c r="Z55" s="88"/>
      <c r="AA55" s="88"/>
      <c r="AB55" s="88"/>
      <c r="AC55" s="27"/>
      <c r="AD55" s="6" t="s">
        <v>98</v>
      </c>
      <c r="AN55" s="20"/>
      <c r="AP55" s="21"/>
    </row>
    <row r="56" spans="2:42" ht="21" customHeight="1" thickBot="1">
      <c r="C56" s="89"/>
      <c r="D56" s="89"/>
      <c r="E56" s="45" t="s">
        <v>69</v>
      </c>
      <c r="F56" s="45"/>
      <c r="G56" s="45" t="s">
        <v>70</v>
      </c>
      <c r="H56" s="114"/>
      <c r="I56" s="114"/>
      <c r="J56" s="114"/>
      <c r="K56" s="114"/>
      <c r="L56" s="114"/>
      <c r="M56" s="114"/>
      <c r="N56" s="114"/>
      <c r="O56" s="114"/>
      <c r="P56" s="114"/>
      <c r="Q56" s="114"/>
      <c r="R56" s="24"/>
      <c r="S56" s="24"/>
      <c r="T56" s="42" t="s">
        <v>67</v>
      </c>
      <c r="U56" s="42"/>
      <c r="V56" s="45" t="s">
        <v>68</v>
      </c>
      <c r="W56" s="88"/>
      <c r="X56" s="88"/>
      <c r="Y56" s="88"/>
      <c r="Z56" s="88"/>
      <c r="AA56" s="88"/>
      <c r="AB56" s="88"/>
      <c r="AC56" s="27"/>
      <c r="AD56" s="6" t="s">
        <v>99</v>
      </c>
      <c r="AN56" s="20"/>
      <c r="AP56" s="21"/>
    </row>
    <row r="57" spans="2:42" ht="21" customHeight="1" thickBot="1">
      <c r="C57" s="89"/>
      <c r="D57" s="89"/>
      <c r="E57" s="45" t="s">
        <v>69</v>
      </c>
      <c r="F57" s="45"/>
      <c r="G57" s="45" t="s">
        <v>70</v>
      </c>
      <c r="H57" s="114"/>
      <c r="I57" s="114"/>
      <c r="J57" s="114"/>
      <c r="K57" s="114"/>
      <c r="L57" s="114"/>
      <c r="M57" s="114"/>
      <c r="N57" s="114"/>
      <c r="O57" s="114"/>
      <c r="P57" s="114"/>
      <c r="Q57" s="114"/>
      <c r="R57" s="24"/>
      <c r="S57" s="24"/>
      <c r="T57" s="42" t="s">
        <v>67</v>
      </c>
      <c r="U57" s="42"/>
      <c r="V57" s="45" t="s">
        <v>68</v>
      </c>
      <c r="W57" s="88"/>
      <c r="X57" s="88"/>
      <c r="Y57" s="88"/>
      <c r="Z57" s="88"/>
      <c r="AA57" s="88"/>
      <c r="AB57" s="88"/>
      <c r="AC57" s="27"/>
      <c r="AD57" s="6" t="s">
        <v>100</v>
      </c>
      <c r="AN57" s="20"/>
      <c r="AP57" s="21"/>
    </row>
    <row r="58" spans="2:42" ht="20.25" customHeight="1">
      <c r="C58" s="5" t="s">
        <v>40</v>
      </c>
      <c r="D58" s="5"/>
      <c r="E58" s="5"/>
      <c r="F58" s="5"/>
      <c r="G58" s="5"/>
      <c r="H58" s="5"/>
      <c r="I58" s="5"/>
      <c r="J58" s="5"/>
      <c r="K58" s="5"/>
      <c r="L58" s="5"/>
      <c r="M58" s="5"/>
      <c r="N58" s="5"/>
      <c r="O58" s="5"/>
      <c r="P58" s="5"/>
      <c r="Q58" s="5"/>
      <c r="R58" s="5"/>
      <c r="S58" s="5"/>
      <c r="T58" s="5"/>
      <c r="U58" s="5"/>
      <c r="V58" s="5"/>
      <c r="W58" s="5"/>
      <c r="X58" s="5"/>
      <c r="Y58" s="5"/>
      <c r="Z58" s="5"/>
      <c r="AA58" s="43"/>
      <c r="AD58" s="6" t="s">
        <v>172</v>
      </c>
      <c r="AN58" s="20"/>
      <c r="AP58" s="21"/>
    </row>
    <row r="59" spans="2:42" ht="9" customHeight="1">
      <c r="C59" s="5"/>
      <c r="D59" s="5"/>
      <c r="E59" s="5"/>
      <c r="F59" s="5"/>
      <c r="G59" s="5"/>
      <c r="H59" s="43"/>
      <c r="I59" s="5"/>
      <c r="J59" s="5"/>
      <c r="K59" s="5"/>
      <c r="L59" s="5"/>
      <c r="M59" s="5"/>
      <c r="N59" s="5"/>
      <c r="O59" s="5"/>
      <c r="P59" s="5"/>
      <c r="Q59" s="5"/>
      <c r="R59" s="5"/>
      <c r="S59" s="5"/>
      <c r="T59" s="5"/>
      <c r="U59" s="5"/>
      <c r="V59" s="5"/>
      <c r="W59" s="5"/>
      <c r="X59" s="5"/>
      <c r="Y59" s="5"/>
      <c r="Z59" s="5"/>
      <c r="AA59" s="5"/>
      <c r="AD59" s="6" t="s">
        <v>86</v>
      </c>
      <c r="AN59" s="20"/>
      <c r="AP59" s="21"/>
    </row>
    <row r="60" spans="2:42" ht="20.25" customHeight="1">
      <c r="C60" s="115" t="s">
        <v>41</v>
      </c>
      <c r="D60" s="115"/>
      <c r="E60" s="115"/>
      <c r="F60" s="115"/>
      <c r="G60" s="116"/>
      <c r="H60" s="115" t="s">
        <v>42</v>
      </c>
      <c r="I60" s="117"/>
      <c r="J60" s="117"/>
      <c r="K60" s="117"/>
      <c r="L60" s="117"/>
      <c r="M60" s="117"/>
      <c r="N60" s="117"/>
      <c r="O60" s="117"/>
      <c r="P60" s="117"/>
      <c r="Q60" s="117"/>
      <c r="R60" s="117"/>
      <c r="S60" s="117"/>
      <c r="T60" s="117"/>
      <c r="U60" s="117"/>
      <c r="V60" s="117"/>
      <c r="W60" s="117"/>
      <c r="X60" s="117"/>
      <c r="Y60" s="117"/>
      <c r="Z60" s="117"/>
      <c r="AA60" s="5"/>
      <c r="AB60" s="5"/>
      <c r="AC60" s="5"/>
      <c r="AD60" s="6" t="s">
        <v>168</v>
      </c>
      <c r="AN60" s="20"/>
      <c r="AP60" s="21"/>
    </row>
    <row r="61" spans="2:42" ht="20.25" customHeight="1">
      <c r="C61" s="5"/>
      <c r="D61" s="5"/>
      <c r="E61" s="5"/>
      <c r="F61" s="5"/>
      <c r="G61" s="5"/>
      <c r="H61" s="5" t="s">
        <v>43</v>
      </c>
      <c r="I61" s="5"/>
      <c r="J61" s="5"/>
      <c r="K61" s="5"/>
      <c r="L61" s="5"/>
      <c r="M61" s="5"/>
      <c r="N61" s="5"/>
      <c r="O61" s="5"/>
      <c r="P61" s="5"/>
      <c r="Q61" s="5"/>
      <c r="R61" s="5"/>
      <c r="S61" s="5"/>
      <c r="T61" s="5"/>
      <c r="U61" s="5"/>
      <c r="V61" s="5"/>
      <c r="W61" s="5"/>
      <c r="X61" s="5"/>
      <c r="Y61" s="5"/>
      <c r="Z61" s="5"/>
      <c r="AA61" s="5"/>
      <c r="AB61" s="5"/>
      <c r="AC61" s="5"/>
      <c r="AD61" s="6" t="s">
        <v>169</v>
      </c>
      <c r="AN61" s="20"/>
      <c r="AP61" s="21"/>
    </row>
    <row r="62" spans="2:42" ht="20.25" customHeight="1">
      <c r="C62" s="5" t="s">
        <v>152</v>
      </c>
      <c r="D62" s="5"/>
      <c r="E62" s="5"/>
      <c r="F62" s="5"/>
      <c r="G62" s="5"/>
      <c r="H62" s="5"/>
      <c r="I62" s="5"/>
      <c r="J62" s="5"/>
      <c r="K62" s="5"/>
      <c r="L62" s="5"/>
      <c r="M62" s="5"/>
      <c r="N62" s="5"/>
      <c r="O62" s="5"/>
      <c r="P62" s="5"/>
      <c r="Q62" s="5"/>
      <c r="R62" s="5"/>
      <c r="S62" s="5"/>
      <c r="T62" s="5"/>
      <c r="U62" s="5"/>
      <c r="V62" s="5"/>
      <c r="W62" s="5"/>
      <c r="X62" s="5"/>
      <c r="Y62" s="5"/>
      <c r="Z62" s="5"/>
      <c r="AA62" s="5"/>
      <c r="AB62" s="5"/>
      <c r="AC62" s="5"/>
      <c r="AD62" s="6" t="s">
        <v>199</v>
      </c>
      <c r="AN62" s="20"/>
      <c r="AP62" s="21"/>
    </row>
    <row r="63" spans="2:42" ht="20.25" customHeight="1">
      <c r="AD63" s="6" t="s">
        <v>200</v>
      </c>
      <c r="AN63" s="20"/>
      <c r="AP63" s="21"/>
    </row>
    <row r="64" spans="2:42" ht="20.25" customHeight="1">
      <c r="AD64" s="6" t="s">
        <v>201</v>
      </c>
      <c r="AN64" s="20"/>
      <c r="AO64" s="2" t="s">
        <v>163</v>
      </c>
      <c r="AP64" s="21"/>
    </row>
    <row r="65" spans="5:42" ht="20.25" customHeight="1">
      <c r="AD65" s="6" t="s">
        <v>202</v>
      </c>
      <c r="AN65" s="20"/>
      <c r="AO65" s="2" t="s">
        <v>96</v>
      </c>
      <c r="AP65" s="21"/>
    </row>
    <row r="66" spans="5:42" ht="20.25" customHeight="1">
      <c r="AD66" s="6" t="s">
        <v>203</v>
      </c>
      <c r="AN66" s="20"/>
      <c r="AO66" s="2" t="s">
        <v>164</v>
      </c>
      <c r="AP66" s="21"/>
    </row>
    <row r="67" spans="5:42" ht="20.25" customHeight="1">
      <c r="E67" s="118" t="s">
        <v>282</v>
      </c>
      <c r="F67" s="118"/>
      <c r="G67" s="118"/>
      <c r="H67" s="118"/>
      <c r="I67" s="118"/>
      <c r="J67" s="118"/>
      <c r="K67" s="118"/>
      <c r="L67" s="118"/>
      <c r="M67" s="118"/>
      <c r="N67" s="118"/>
      <c r="O67" s="118"/>
      <c r="P67" s="118"/>
      <c r="Q67" s="118"/>
      <c r="R67" s="118"/>
      <c r="S67" s="118"/>
      <c r="T67" s="118"/>
      <c r="U67" s="118"/>
      <c r="V67" s="118"/>
      <c r="W67" s="118"/>
      <c r="X67" s="118"/>
      <c r="Y67" s="118"/>
      <c r="Z67" s="7" t="str">
        <f>+Z1</f>
        <v>2024年10月10日作成</v>
      </c>
      <c r="AD67" s="6" t="s">
        <v>204</v>
      </c>
      <c r="AN67" s="20"/>
      <c r="AO67" s="2" t="s">
        <v>165</v>
      </c>
      <c r="AP67" s="21"/>
    </row>
    <row r="68" spans="5:42" ht="20.25" customHeight="1">
      <c r="AD68" s="6" t="s">
        <v>205</v>
      </c>
      <c r="AN68" s="20"/>
      <c r="AO68" s="2" t="s">
        <v>166</v>
      </c>
      <c r="AP68" s="21"/>
    </row>
    <row r="69" spans="5:42" ht="20.25" customHeight="1">
      <c r="E69" s="50"/>
      <c r="F69" s="50"/>
      <c r="G69" s="50"/>
      <c r="H69" s="50"/>
      <c r="I69" s="50"/>
      <c r="J69" s="50"/>
      <c r="K69" s="50"/>
      <c r="L69" s="50"/>
      <c r="M69" s="50"/>
      <c r="N69" s="50"/>
      <c r="R69" s="6"/>
      <c r="S69" s="6"/>
      <c r="T69" s="6"/>
      <c r="U69" s="6"/>
      <c r="V69" s="6"/>
      <c r="W69" s="6"/>
      <c r="X69" s="48"/>
      <c r="Y69" s="48"/>
      <c r="AD69" s="6" t="s">
        <v>206</v>
      </c>
      <c r="AN69" s="20"/>
      <c r="AO69" s="2" t="s">
        <v>167</v>
      </c>
      <c r="AP69" s="21"/>
    </row>
    <row r="70" spans="5:42" ht="20.25" customHeight="1" thickBot="1">
      <c r="E70" s="6" t="s">
        <v>79</v>
      </c>
      <c r="P70" s="7" t="s">
        <v>80</v>
      </c>
      <c r="Q70" s="7"/>
      <c r="Z70" s="6"/>
      <c r="AA70" s="6"/>
      <c r="AD70" s="6" t="s">
        <v>207</v>
      </c>
      <c r="AN70" s="20"/>
      <c r="AO70" s="2" t="s">
        <v>97</v>
      </c>
      <c r="AP70" s="21"/>
    </row>
    <row r="71" spans="5:42" ht="20.25" customHeight="1" thickBot="1">
      <c r="E71" s="55" t="s">
        <v>1</v>
      </c>
      <c r="F71" s="55"/>
      <c r="G71" s="49" t="s">
        <v>23</v>
      </c>
      <c r="H71" s="49" t="s">
        <v>2</v>
      </c>
      <c r="I71" s="63" t="s">
        <v>3</v>
      </c>
      <c r="J71" s="65"/>
      <c r="K71" s="63" t="s">
        <v>4</v>
      </c>
      <c r="L71" s="64"/>
      <c r="M71" s="64"/>
      <c r="N71" s="65"/>
      <c r="P71" s="63" t="s">
        <v>18</v>
      </c>
      <c r="Q71" s="64"/>
      <c r="R71" s="64"/>
      <c r="S71" s="64"/>
      <c r="T71" s="64"/>
      <c r="U71" s="64"/>
      <c r="V71" s="64"/>
      <c r="W71" s="65"/>
      <c r="X71" s="63" t="s">
        <v>155</v>
      </c>
      <c r="Y71" s="65"/>
      <c r="Z71" s="6"/>
      <c r="AA71" s="6"/>
      <c r="AD71" s="6" t="s">
        <v>208</v>
      </c>
      <c r="AN71" s="20"/>
      <c r="AO71" s="2" t="s">
        <v>98</v>
      </c>
      <c r="AP71" s="21"/>
    </row>
    <row r="72" spans="5:42" ht="20.25" customHeight="1" thickBot="1">
      <c r="E72" s="55" t="s">
        <v>0</v>
      </c>
      <c r="F72" s="55"/>
      <c r="G72" s="42" t="s">
        <v>24</v>
      </c>
      <c r="H72" s="42" t="s">
        <v>183</v>
      </c>
      <c r="I72" s="63" t="s">
        <v>276</v>
      </c>
      <c r="J72" s="65"/>
      <c r="K72" s="63" t="s">
        <v>277</v>
      </c>
      <c r="L72" s="64"/>
      <c r="M72" s="64"/>
      <c r="N72" s="65"/>
      <c r="P72" s="63" t="s">
        <v>19</v>
      </c>
      <c r="Q72" s="64"/>
      <c r="R72" s="64"/>
      <c r="S72" s="64"/>
      <c r="T72" s="64"/>
      <c r="U72" s="64"/>
      <c r="V72" s="64"/>
      <c r="W72" s="65"/>
      <c r="X72" s="63" t="s">
        <v>21</v>
      </c>
      <c r="Y72" s="65"/>
      <c r="Z72" s="6"/>
      <c r="AA72" s="6"/>
      <c r="AD72" s="6" t="s">
        <v>170</v>
      </c>
      <c r="AN72" s="20"/>
      <c r="AO72" s="2" t="s">
        <v>99</v>
      </c>
      <c r="AP72" s="21"/>
    </row>
    <row r="73" spans="5:42" ht="20.25" customHeight="1" thickBot="1">
      <c r="E73" s="55" t="s">
        <v>5</v>
      </c>
      <c r="F73" s="55"/>
      <c r="G73" s="42" t="s">
        <v>24</v>
      </c>
      <c r="H73" s="42" t="s">
        <v>159</v>
      </c>
      <c r="I73" s="63" t="s">
        <v>91</v>
      </c>
      <c r="J73" s="65"/>
      <c r="K73" s="63" t="s">
        <v>279</v>
      </c>
      <c r="L73" s="64"/>
      <c r="M73" s="64"/>
      <c r="N73" s="65"/>
      <c r="P73" s="63" t="s">
        <v>20</v>
      </c>
      <c r="Q73" s="64"/>
      <c r="R73" s="64"/>
      <c r="S73" s="64"/>
      <c r="T73" s="64"/>
      <c r="U73" s="64"/>
      <c r="V73" s="64"/>
      <c r="W73" s="65"/>
      <c r="X73" s="63" t="s">
        <v>21</v>
      </c>
      <c r="Y73" s="65"/>
      <c r="Z73" s="6"/>
      <c r="AA73" s="6"/>
      <c r="AD73" s="6" t="s">
        <v>142</v>
      </c>
      <c r="AN73" s="20"/>
      <c r="AO73" s="2" t="s">
        <v>100</v>
      </c>
      <c r="AP73" s="21"/>
    </row>
    <row r="74" spans="5:42" ht="20.25" customHeight="1" thickBot="1">
      <c r="E74" s="55" t="s">
        <v>6</v>
      </c>
      <c r="F74" s="55"/>
      <c r="G74" s="42" t="s">
        <v>24</v>
      </c>
      <c r="H74" s="42" t="s">
        <v>153</v>
      </c>
      <c r="I74" s="63" t="s">
        <v>278</v>
      </c>
      <c r="J74" s="65"/>
      <c r="K74" s="63" t="s">
        <v>280</v>
      </c>
      <c r="L74" s="64"/>
      <c r="M74" s="64"/>
      <c r="N74" s="65"/>
      <c r="P74" s="119" t="s">
        <v>273</v>
      </c>
      <c r="Q74" s="120"/>
      <c r="R74" s="120"/>
      <c r="S74" s="120"/>
      <c r="T74" s="120"/>
      <c r="U74" s="120"/>
      <c r="V74" s="120"/>
      <c r="W74" s="121"/>
      <c r="X74" s="63" t="s">
        <v>94</v>
      </c>
      <c r="Y74" s="65"/>
      <c r="Z74" s="6"/>
      <c r="AA74" s="6"/>
      <c r="AD74" s="6" t="s">
        <v>143</v>
      </c>
      <c r="AN74" s="20"/>
      <c r="AO74" s="2" t="s">
        <v>172</v>
      </c>
      <c r="AP74" s="21"/>
    </row>
    <row r="75" spans="5:42" ht="20.25" customHeight="1" thickBot="1">
      <c r="E75" s="50"/>
      <c r="F75" s="50"/>
      <c r="G75" s="50"/>
      <c r="H75" s="50"/>
      <c r="I75" s="50"/>
      <c r="J75" s="50"/>
      <c r="K75" s="50"/>
      <c r="L75" s="50"/>
      <c r="M75" s="50"/>
      <c r="N75" s="50"/>
      <c r="P75" s="63" t="s">
        <v>156</v>
      </c>
      <c r="Q75" s="64"/>
      <c r="R75" s="64"/>
      <c r="S75" s="64"/>
      <c r="T75" s="64"/>
      <c r="U75" s="64"/>
      <c r="V75" s="64"/>
      <c r="W75" s="65"/>
      <c r="X75" s="63" t="s">
        <v>92</v>
      </c>
      <c r="Y75" s="65"/>
      <c r="Z75" s="6"/>
      <c r="AA75" s="6"/>
      <c r="AD75" s="6" t="s">
        <v>87</v>
      </c>
      <c r="AN75" s="20"/>
      <c r="AO75" s="2" t="s">
        <v>86</v>
      </c>
      <c r="AP75" s="21"/>
    </row>
    <row r="76" spans="5:42" ht="20.25" customHeight="1" thickBot="1">
      <c r="E76" s="6" t="s">
        <v>78</v>
      </c>
      <c r="P76" s="63" t="s">
        <v>16</v>
      </c>
      <c r="Q76" s="64"/>
      <c r="R76" s="64"/>
      <c r="S76" s="64"/>
      <c r="T76" s="64"/>
      <c r="U76" s="64"/>
      <c r="V76" s="64"/>
      <c r="W76" s="65"/>
      <c r="X76" s="63" t="s">
        <v>93</v>
      </c>
      <c r="Y76" s="65"/>
      <c r="Z76" s="6"/>
      <c r="AA76" s="6"/>
      <c r="AD76" s="6" t="s">
        <v>88</v>
      </c>
      <c r="AN76" s="20"/>
      <c r="AO76" s="2" t="s">
        <v>168</v>
      </c>
      <c r="AP76" s="21"/>
    </row>
    <row r="77" spans="5:42" ht="20.25" customHeight="1" thickBot="1">
      <c r="E77" s="122" t="s">
        <v>139</v>
      </c>
      <c r="F77" s="123"/>
      <c r="G77" s="63" t="s">
        <v>91</v>
      </c>
      <c r="H77" s="64"/>
      <c r="I77" s="64"/>
      <c r="J77" s="64"/>
      <c r="K77" s="64"/>
      <c r="L77" s="64"/>
      <c r="M77" s="64"/>
      <c r="N77" s="65"/>
      <c r="P77" s="124" t="s">
        <v>214</v>
      </c>
      <c r="Q77" s="125"/>
      <c r="R77" s="125"/>
      <c r="S77" s="125"/>
      <c r="T77" s="125"/>
      <c r="U77" s="125"/>
      <c r="V77" s="125"/>
      <c r="W77" s="126"/>
      <c r="X77" s="63" t="s">
        <v>21</v>
      </c>
      <c r="Y77" s="65"/>
      <c r="Z77" s="6"/>
      <c r="AA77" s="6"/>
      <c r="AD77" s="6" t="s">
        <v>89</v>
      </c>
      <c r="AN77" s="20"/>
      <c r="AO77" s="2" t="s">
        <v>169</v>
      </c>
      <c r="AP77" s="21"/>
    </row>
    <row r="78" spans="5:42" ht="20.25" customHeight="1" thickBot="1">
      <c r="E78" s="122" t="s">
        <v>140</v>
      </c>
      <c r="F78" s="123"/>
      <c r="G78" s="63" t="s">
        <v>180</v>
      </c>
      <c r="H78" s="64"/>
      <c r="I78" s="64"/>
      <c r="J78" s="64"/>
      <c r="K78" s="64"/>
      <c r="L78" s="64"/>
      <c r="M78" s="64"/>
      <c r="N78" s="65"/>
      <c r="P78" s="119" t="s">
        <v>171</v>
      </c>
      <c r="Q78" s="120"/>
      <c r="R78" s="120"/>
      <c r="S78" s="120"/>
      <c r="T78" s="120"/>
      <c r="U78" s="120"/>
      <c r="V78" s="120"/>
      <c r="W78" s="121"/>
      <c r="X78" s="63" t="s">
        <v>21</v>
      </c>
      <c r="Y78" s="65"/>
      <c r="Z78" s="6"/>
      <c r="AA78" s="6"/>
      <c r="AD78" s="6" t="s">
        <v>239</v>
      </c>
      <c r="AN78" s="20"/>
      <c r="AO78" s="2" t="s">
        <v>199</v>
      </c>
      <c r="AP78" s="21"/>
    </row>
    <row r="79" spans="5:42" ht="20.25" customHeight="1" thickBot="1">
      <c r="E79" s="77"/>
      <c r="F79" s="77"/>
      <c r="G79" s="78"/>
      <c r="H79" s="78"/>
      <c r="I79" s="78"/>
      <c r="J79" s="78"/>
      <c r="K79" s="78"/>
      <c r="L79" s="78"/>
      <c r="M79" s="78"/>
      <c r="N79" s="78"/>
      <c r="P79" s="63" t="s">
        <v>158</v>
      </c>
      <c r="Q79" s="64"/>
      <c r="R79" s="64"/>
      <c r="S79" s="64"/>
      <c r="T79" s="64"/>
      <c r="U79" s="64"/>
      <c r="V79" s="64"/>
      <c r="W79" s="65"/>
      <c r="X79" s="63" t="s">
        <v>157</v>
      </c>
      <c r="Y79" s="65"/>
      <c r="Z79" s="6"/>
      <c r="AA79" s="6"/>
      <c r="AD79" s="6" t="s">
        <v>240</v>
      </c>
      <c r="AN79" s="20"/>
      <c r="AO79" s="2" t="s">
        <v>200</v>
      </c>
      <c r="AP79" s="21"/>
    </row>
    <row r="80" spans="5:42" ht="20.25" customHeight="1">
      <c r="E80" s="6" t="s">
        <v>77</v>
      </c>
      <c r="P80" s="78"/>
      <c r="Q80" s="78"/>
      <c r="R80" s="78"/>
      <c r="S80" s="78"/>
      <c r="T80" s="78"/>
      <c r="U80" s="78"/>
      <c r="V80" s="78"/>
      <c r="W80" s="78"/>
      <c r="X80" s="78"/>
      <c r="Y80" s="78"/>
      <c r="Z80" s="6"/>
      <c r="AA80" s="6"/>
      <c r="AD80" s="6" t="s">
        <v>238</v>
      </c>
      <c r="AN80" s="20"/>
      <c r="AO80" s="2" t="s">
        <v>201</v>
      </c>
      <c r="AP80" s="21"/>
    </row>
    <row r="81" spans="5:42" ht="20.25" customHeight="1" thickBot="1">
      <c r="E81" s="3" t="s">
        <v>33</v>
      </c>
      <c r="P81" s="128"/>
      <c r="Q81" s="128"/>
      <c r="R81" s="128"/>
      <c r="S81" s="128"/>
      <c r="T81" s="128"/>
      <c r="U81" s="128"/>
      <c r="V81" s="128"/>
      <c r="W81" s="128"/>
      <c r="X81" s="128"/>
      <c r="Y81" s="128"/>
      <c r="Z81" s="6"/>
      <c r="AA81" s="6"/>
      <c r="AD81" s="6" t="s">
        <v>242</v>
      </c>
      <c r="AN81" s="20"/>
      <c r="AO81" s="2" t="s">
        <v>202</v>
      </c>
      <c r="AP81" s="21"/>
    </row>
    <row r="82" spans="5:42" ht="20.25" customHeight="1" thickBot="1">
      <c r="E82" s="55" t="s">
        <v>7</v>
      </c>
      <c r="F82" s="55"/>
      <c r="G82" s="55"/>
      <c r="H82" s="55"/>
      <c r="I82" s="55"/>
      <c r="J82" s="63" t="s">
        <v>91</v>
      </c>
      <c r="K82" s="64"/>
      <c r="L82" s="64"/>
      <c r="M82" s="64"/>
      <c r="N82" s="65"/>
      <c r="P82" s="129" t="s">
        <v>81</v>
      </c>
      <c r="Q82" s="129"/>
      <c r="R82" s="129"/>
      <c r="S82" s="129"/>
      <c r="T82" s="129"/>
      <c r="U82" s="129"/>
      <c r="V82" s="129"/>
      <c r="W82" s="129"/>
      <c r="X82" s="130"/>
      <c r="Y82" s="130"/>
      <c r="Z82" s="6"/>
      <c r="AA82" s="6"/>
      <c r="AD82" s="6" t="s">
        <v>241</v>
      </c>
      <c r="AN82" s="20"/>
      <c r="AO82" s="2" t="s">
        <v>203</v>
      </c>
      <c r="AP82" s="21"/>
    </row>
    <row r="83" spans="5:42" ht="20.25" customHeight="1" thickBot="1">
      <c r="E83" s="55" t="s">
        <v>151</v>
      </c>
      <c r="F83" s="55"/>
      <c r="G83" s="55"/>
      <c r="H83" s="55"/>
      <c r="I83" s="55"/>
      <c r="J83" s="63" t="s">
        <v>91</v>
      </c>
      <c r="K83" s="64"/>
      <c r="L83" s="64"/>
      <c r="M83" s="64"/>
      <c r="N83" s="65"/>
      <c r="P83" s="122" t="s">
        <v>173</v>
      </c>
      <c r="Q83" s="127"/>
      <c r="R83" s="127"/>
      <c r="S83" s="127"/>
      <c r="T83" s="127"/>
      <c r="U83" s="127"/>
      <c r="V83" s="127"/>
      <c r="W83" s="123"/>
      <c r="X83" s="63" t="s">
        <v>162</v>
      </c>
      <c r="Y83" s="65"/>
      <c r="Z83" s="6"/>
      <c r="AA83" s="6"/>
      <c r="AD83" s="6" t="s">
        <v>243</v>
      </c>
      <c r="AN83" s="20"/>
      <c r="AO83" s="2" t="s">
        <v>204</v>
      </c>
      <c r="AP83" s="21"/>
    </row>
    <row r="84" spans="5:42" ht="20.25" customHeight="1" thickBot="1">
      <c r="E84" s="55" t="s">
        <v>125</v>
      </c>
      <c r="F84" s="55"/>
      <c r="G84" s="55"/>
      <c r="H84" s="55"/>
      <c r="I84" s="55"/>
      <c r="J84" s="63" t="s">
        <v>91</v>
      </c>
      <c r="K84" s="64"/>
      <c r="L84" s="64"/>
      <c r="M84" s="64"/>
      <c r="N84" s="65"/>
      <c r="P84" s="122" t="s">
        <v>174</v>
      </c>
      <c r="Q84" s="127"/>
      <c r="R84" s="127"/>
      <c r="S84" s="127"/>
      <c r="T84" s="127"/>
      <c r="U84" s="127"/>
      <c r="V84" s="127"/>
      <c r="W84" s="123"/>
      <c r="X84" s="63" t="s">
        <v>175</v>
      </c>
      <c r="Y84" s="65"/>
      <c r="Z84" s="6"/>
      <c r="AA84" s="6"/>
      <c r="AD84" s="6" t="s">
        <v>244</v>
      </c>
      <c r="AN84" s="28"/>
      <c r="AO84" s="2" t="s">
        <v>205</v>
      </c>
      <c r="AP84" s="29"/>
    </row>
    <row r="85" spans="5:42" ht="20.25" customHeight="1" thickBot="1">
      <c r="E85" s="55"/>
      <c r="F85" s="55"/>
      <c r="G85" s="55"/>
      <c r="H85" s="55"/>
      <c r="I85" s="55"/>
      <c r="J85" s="63"/>
      <c r="K85" s="64"/>
      <c r="L85" s="64"/>
      <c r="M85" s="64"/>
      <c r="N85" s="65"/>
      <c r="P85" s="119" t="s">
        <v>176</v>
      </c>
      <c r="Q85" s="120"/>
      <c r="R85" s="120"/>
      <c r="S85" s="120"/>
      <c r="T85" s="120"/>
      <c r="U85" s="120"/>
      <c r="V85" s="120"/>
      <c r="W85" s="121"/>
      <c r="X85" s="63" t="s">
        <v>178</v>
      </c>
      <c r="Y85" s="65"/>
      <c r="Z85" s="6"/>
      <c r="AA85" s="6"/>
      <c r="AD85" s="6" t="s">
        <v>254</v>
      </c>
      <c r="AO85" s="2" t="s">
        <v>206</v>
      </c>
      <c r="AP85" s="30"/>
    </row>
    <row r="86" spans="5:42" ht="20.25" customHeight="1" thickBot="1">
      <c r="E86" s="55" t="s">
        <v>137</v>
      </c>
      <c r="F86" s="55"/>
      <c r="G86" s="55"/>
      <c r="H86" s="55"/>
      <c r="I86" s="55"/>
      <c r="J86" s="63" t="s">
        <v>181</v>
      </c>
      <c r="K86" s="64"/>
      <c r="L86" s="64"/>
      <c r="M86" s="64"/>
      <c r="N86" s="65"/>
      <c r="P86" s="122" t="s">
        <v>177</v>
      </c>
      <c r="Q86" s="127"/>
      <c r="R86" s="127"/>
      <c r="S86" s="127"/>
      <c r="T86" s="127"/>
      <c r="U86" s="127"/>
      <c r="V86" s="127"/>
      <c r="W86" s="123"/>
      <c r="X86" s="63" t="s">
        <v>161</v>
      </c>
      <c r="Y86" s="65"/>
      <c r="Z86" s="6"/>
      <c r="AA86" s="6"/>
      <c r="AD86" s="6" t="s">
        <v>255</v>
      </c>
      <c r="AO86" s="2" t="s">
        <v>207</v>
      </c>
    </row>
    <row r="87" spans="5:42" ht="20.25" customHeight="1" thickBot="1">
      <c r="E87" s="55" t="s">
        <v>131</v>
      </c>
      <c r="F87" s="55"/>
      <c r="G87" s="55"/>
      <c r="H87" s="55"/>
      <c r="I87" s="55"/>
      <c r="J87" s="63" t="s">
        <v>182</v>
      </c>
      <c r="K87" s="64"/>
      <c r="L87" s="64"/>
      <c r="M87" s="64"/>
      <c r="N87" s="65"/>
      <c r="P87" s="63" t="s">
        <v>17</v>
      </c>
      <c r="Q87" s="64"/>
      <c r="R87" s="64"/>
      <c r="S87" s="64"/>
      <c r="T87" s="64"/>
      <c r="U87" s="64"/>
      <c r="V87" s="64"/>
      <c r="W87" s="65"/>
      <c r="X87" s="63" t="s">
        <v>160</v>
      </c>
      <c r="Y87" s="65"/>
      <c r="Z87" s="6"/>
      <c r="AA87" s="6"/>
      <c r="AD87" s="6" t="s">
        <v>256</v>
      </c>
      <c r="AO87" s="2" t="s">
        <v>208</v>
      </c>
    </row>
    <row r="88" spans="5:42" ht="20.25" customHeight="1" thickBot="1">
      <c r="E88" s="63" t="s">
        <v>126</v>
      </c>
      <c r="F88" s="64"/>
      <c r="G88" s="64"/>
      <c r="H88" s="64"/>
      <c r="I88" s="65"/>
      <c r="J88" s="63" t="s">
        <v>180</v>
      </c>
      <c r="K88" s="64"/>
      <c r="L88" s="64"/>
      <c r="M88" s="64"/>
      <c r="N88" s="65"/>
      <c r="P88" s="7"/>
      <c r="Q88" s="50"/>
      <c r="R88" s="50"/>
      <c r="S88" s="50"/>
      <c r="T88" s="50"/>
      <c r="U88" s="50"/>
      <c r="V88" s="50"/>
      <c r="W88" s="50"/>
      <c r="X88" s="50"/>
      <c r="Y88" s="50"/>
      <c r="Z88" s="6"/>
      <c r="AA88" s="6"/>
      <c r="AD88" s="6" t="s">
        <v>257</v>
      </c>
      <c r="AE88" s="31" t="s">
        <v>111</v>
      </c>
      <c r="AF88" s="32"/>
      <c r="AG88" s="32"/>
      <c r="AH88" s="32"/>
      <c r="AI88" s="32"/>
      <c r="AJ88" s="32"/>
      <c r="AK88" s="32"/>
      <c r="AL88" s="33"/>
      <c r="AO88" s="2" t="s">
        <v>170</v>
      </c>
    </row>
    <row r="89" spans="5:42" ht="20.25" customHeight="1" thickBot="1">
      <c r="E89" s="63" t="s">
        <v>127</v>
      </c>
      <c r="F89" s="64"/>
      <c r="G89" s="64"/>
      <c r="H89" s="64"/>
      <c r="I89" s="65"/>
      <c r="J89" s="63" t="s">
        <v>180</v>
      </c>
      <c r="K89" s="64"/>
      <c r="L89" s="64"/>
      <c r="M89" s="64"/>
      <c r="N89" s="65"/>
      <c r="P89" s="7" t="s">
        <v>105</v>
      </c>
      <c r="Q89" s="34"/>
      <c r="R89" s="34"/>
      <c r="S89" s="34"/>
      <c r="T89" s="34"/>
      <c r="U89" s="34"/>
      <c r="V89" s="34"/>
      <c r="W89" s="12"/>
      <c r="X89" s="35"/>
      <c r="Y89" s="34"/>
      <c r="Z89" s="6"/>
      <c r="AA89" s="6"/>
      <c r="AD89" s="6" t="s">
        <v>258</v>
      </c>
      <c r="AE89" s="31" t="s">
        <v>209</v>
      </c>
      <c r="AF89" s="32"/>
      <c r="AG89" s="32"/>
      <c r="AH89" s="32"/>
      <c r="AI89" s="32"/>
      <c r="AJ89" s="32"/>
      <c r="AK89" s="32"/>
      <c r="AL89" s="33"/>
      <c r="AO89" s="2" t="s">
        <v>142</v>
      </c>
    </row>
    <row r="90" spans="5:42" ht="20.25" customHeight="1" thickBot="1">
      <c r="E90" s="63" t="s">
        <v>128</v>
      </c>
      <c r="F90" s="64"/>
      <c r="G90" s="64"/>
      <c r="H90" s="64"/>
      <c r="I90" s="65"/>
      <c r="J90" s="63" t="s">
        <v>180</v>
      </c>
      <c r="K90" s="64"/>
      <c r="L90" s="64"/>
      <c r="M90" s="64"/>
      <c r="N90" s="65"/>
      <c r="P90" s="63" t="s">
        <v>104</v>
      </c>
      <c r="Q90" s="64"/>
      <c r="R90" s="64"/>
      <c r="S90" s="64"/>
      <c r="T90" s="64"/>
      <c r="U90" s="64"/>
      <c r="V90" s="64"/>
      <c r="W90" s="65"/>
      <c r="X90" s="63" t="s">
        <v>159</v>
      </c>
      <c r="Y90" s="65"/>
      <c r="Z90" s="6"/>
      <c r="AA90" s="6"/>
      <c r="AD90" s="6" t="s">
        <v>259</v>
      </c>
      <c r="AE90" s="31" t="s">
        <v>210</v>
      </c>
      <c r="AF90" s="32"/>
      <c r="AG90" s="32"/>
      <c r="AH90" s="32"/>
      <c r="AI90" s="32"/>
      <c r="AJ90" s="32"/>
      <c r="AK90" s="32"/>
      <c r="AL90" s="33"/>
      <c r="AO90" s="2" t="s">
        <v>143</v>
      </c>
    </row>
    <row r="91" spans="5:42" ht="20.25" customHeight="1" thickBot="1">
      <c r="E91" s="63" t="s">
        <v>141</v>
      </c>
      <c r="F91" s="64"/>
      <c r="G91" s="64"/>
      <c r="H91" s="64"/>
      <c r="I91" s="65"/>
      <c r="J91" s="63" t="s">
        <v>183</v>
      </c>
      <c r="K91" s="64"/>
      <c r="L91" s="64"/>
      <c r="M91" s="64"/>
      <c r="N91" s="65"/>
      <c r="P91" s="63" t="s">
        <v>107</v>
      </c>
      <c r="Q91" s="64"/>
      <c r="R91" s="64"/>
      <c r="S91" s="64"/>
      <c r="T91" s="64"/>
      <c r="U91" s="64"/>
      <c r="V91" s="64"/>
      <c r="W91" s="65"/>
      <c r="X91" s="63" t="s">
        <v>212</v>
      </c>
      <c r="Y91" s="65"/>
      <c r="Z91" s="6"/>
      <c r="AA91" s="6"/>
      <c r="AD91" s="6" t="s">
        <v>260</v>
      </c>
      <c r="AE91" s="31" t="s">
        <v>211</v>
      </c>
      <c r="AF91" s="32"/>
      <c r="AG91" s="32"/>
      <c r="AH91" s="32"/>
      <c r="AI91" s="32"/>
      <c r="AJ91" s="32"/>
      <c r="AK91" s="32"/>
      <c r="AL91" s="33"/>
      <c r="AO91" s="2"/>
    </row>
    <row r="92" spans="5:42" ht="20.25" customHeight="1" thickBot="1">
      <c r="E92" s="63" t="s">
        <v>8</v>
      </c>
      <c r="F92" s="64"/>
      <c r="G92" s="64"/>
      <c r="H92" s="64"/>
      <c r="I92" s="65"/>
      <c r="J92" s="63" t="s">
        <v>90</v>
      </c>
      <c r="K92" s="64"/>
      <c r="L92" s="64"/>
      <c r="M92" s="64"/>
      <c r="N92" s="65"/>
      <c r="P92" s="63" t="s">
        <v>106</v>
      </c>
      <c r="Q92" s="64"/>
      <c r="R92" s="64"/>
      <c r="S92" s="64"/>
      <c r="T92" s="64"/>
      <c r="U92" s="64"/>
      <c r="V92" s="64"/>
      <c r="W92" s="65"/>
      <c r="X92" s="63" t="s">
        <v>24</v>
      </c>
      <c r="Y92" s="65"/>
      <c r="Z92" s="6"/>
      <c r="AA92" s="6"/>
      <c r="AD92" s="6" t="s">
        <v>261</v>
      </c>
      <c r="AE92" s="31"/>
      <c r="AF92" s="32"/>
      <c r="AG92" s="32"/>
      <c r="AH92" s="32"/>
      <c r="AI92" s="32"/>
      <c r="AJ92" s="32"/>
      <c r="AK92" s="32"/>
      <c r="AL92" s="33"/>
      <c r="AO92" s="2" t="s">
        <v>87</v>
      </c>
    </row>
    <row r="93" spans="5:42" ht="20.25" customHeight="1" thickBot="1">
      <c r="E93" s="63" t="s">
        <v>9</v>
      </c>
      <c r="F93" s="64"/>
      <c r="G93" s="64"/>
      <c r="H93" s="64"/>
      <c r="I93" s="65"/>
      <c r="J93" s="63" t="s">
        <v>91</v>
      </c>
      <c r="K93" s="64"/>
      <c r="L93" s="64"/>
      <c r="M93" s="64"/>
      <c r="N93" s="65"/>
      <c r="P93" s="63" t="s">
        <v>108</v>
      </c>
      <c r="Q93" s="64"/>
      <c r="R93" s="64"/>
      <c r="S93" s="64"/>
      <c r="T93" s="64"/>
      <c r="U93" s="64"/>
      <c r="V93" s="64"/>
      <c r="W93" s="65"/>
      <c r="X93" s="63" t="s">
        <v>159</v>
      </c>
      <c r="Y93" s="65"/>
      <c r="Z93" s="6"/>
      <c r="AA93" s="6"/>
      <c r="AD93" s="6" t="s">
        <v>262</v>
      </c>
      <c r="AO93" s="2" t="s">
        <v>88</v>
      </c>
    </row>
    <row r="94" spans="5:42" ht="20.25" customHeight="1" thickBot="1">
      <c r="E94" s="131" t="s">
        <v>84</v>
      </c>
      <c r="F94" s="132"/>
      <c r="G94" s="132"/>
      <c r="H94" s="132"/>
      <c r="I94" s="133"/>
      <c r="J94" s="63" t="s">
        <v>184</v>
      </c>
      <c r="K94" s="64"/>
      <c r="L94" s="64"/>
      <c r="M94" s="64"/>
      <c r="N94" s="65"/>
      <c r="P94" s="7" t="s">
        <v>149</v>
      </c>
      <c r="Q94" s="7"/>
      <c r="Z94" s="6"/>
      <c r="AA94" s="6"/>
      <c r="AD94" s="6" t="s">
        <v>263</v>
      </c>
      <c r="AO94" s="2" t="s">
        <v>89</v>
      </c>
    </row>
    <row r="95" spans="5:42" ht="20.25" customHeight="1" thickBot="1">
      <c r="E95" s="131" t="s">
        <v>85</v>
      </c>
      <c r="F95" s="132"/>
      <c r="G95" s="132"/>
      <c r="H95" s="132"/>
      <c r="I95" s="133"/>
      <c r="J95" s="63" t="s">
        <v>184</v>
      </c>
      <c r="K95" s="64"/>
      <c r="L95" s="64"/>
      <c r="M95" s="64"/>
      <c r="N95" s="65"/>
      <c r="P95" s="36" t="s">
        <v>150</v>
      </c>
      <c r="Q95" s="7"/>
      <c r="U95" s="50"/>
      <c r="V95" s="50"/>
      <c r="W95" s="50"/>
      <c r="X95" s="50"/>
      <c r="Y95" s="50"/>
      <c r="Z95" s="6"/>
      <c r="AA95" s="6"/>
      <c r="AD95" s="6" t="s">
        <v>264</v>
      </c>
    </row>
    <row r="96" spans="5:42" ht="20.25" customHeight="1" thickBot="1">
      <c r="E96" s="134"/>
      <c r="F96" s="134"/>
      <c r="G96" s="134"/>
      <c r="H96" s="134"/>
      <c r="I96" s="134"/>
      <c r="J96" s="128"/>
      <c r="K96" s="128"/>
      <c r="L96" s="128"/>
      <c r="M96" s="128"/>
      <c r="N96" s="128"/>
      <c r="P96" s="63" t="s">
        <v>145</v>
      </c>
      <c r="Q96" s="64"/>
      <c r="R96" s="64"/>
      <c r="S96" s="64"/>
      <c r="T96" s="64"/>
      <c r="U96" s="64"/>
      <c r="V96" s="64"/>
      <c r="W96" s="65"/>
      <c r="X96" s="55" t="s">
        <v>146</v>
      </c>
      <c r="Y96" s="55"/>
      <c r="Z96" s="6"/>
      <c r="AA96" s="6"/>
      <c r="AD96" s="6" t="s">
        <v>265</v>
      </c>
      <c r="AO96" s="6" t="s">
        <v>239</v>
      </c>
    </row>
    <row r="97" spans="5:41" ht="20.25" customHeight="1" thickBot="1">
      <c r="E97" s="52" t="s">
        <v>237</v>
      </c>
      <c r="F97" s="50"/>
      <c r="G97" s="50"/>
      <c r="H97" s="50"/>
      <c r="I97" s="50"/>
      <c r="J97" s="50"/>
      <c r="K97" s="50"/>
      <c r="L97" s="50"/>
      <c r="M97" s="50"/>
      <c r="N97" s="50"/>
      <c r="P97" s="63" t="s">
        <v>147</v>
      </c>
      <c r="Q97" s="64"/>
      <c r="R97" s="64"/>
      <c r="S97" s="64"/>
      <c r="T97" s="64"/>
      <c r="U97" s="64"/>
      <c r="V97" s="64"/>
      <c r="W97" s="65"/>
      <c r="X97" s="55" t="s">
        <v>148</v>
      </c>
      <c r="Y97" s="55"/>
      <c r="Z97" s="6"/>
      <c r="AA97" s="6"/>
      <c r="AD97" s="6" t="s">
        <v>267</v>
      </c>
      <c r="AO97" s="6" t="s">
        <v>240</v>
      </c>
    </row>
    <row r="98" spans="5:41" ht="20.25" customHeight="1" thickBot="1">
      <c r="E98" s="135" t="s">
        <v>215</v>
      </c>
      <c r="F98" s="135"/>
      <c r="G98" s="135"/>
      <c r="H98" s="135"/>
      <c r="I98" s="135"/>
      <c r="J98" s="56" t="s">
        <v>233</v>
      </c>
      <c r="K98" s="56"/>
      <c r="L98" s="56"/>
      <c r="M98" s="56"/>
      <c r="N98" s="56"/>
      <c r="P98" s="53" t="s">
        <v>252</v>
      </c>
      <c r="Q98" s="53"/>
      <c r="R98" s="53"/>
      <c r="S98" s="53"/>
      <c r="T98" s="53"/>
      <c r="U98" s="53"/>
      <c r="V98" s="53"/>
      <c r="W98" s="53"/>
      <c r="X98" s="53"/>
      <c r="Y98" s="53"/>
      <c r="Z98" s="6"/>
      <c r="AA98" s="6"/>
      <c r="AD98" s="6" t="s">
        <v>268</v>
      </c>
      <c r="AO98" s="6" t="s">
        <v>238</v>
      </c>
    </row>
    <row r="99" spans="5:41" ht="20.25" customHeight="1" thickBot="1">
      <c r="E99" s="55" t="s">
        <v>216</v>
      </c>
      <c r="F99" s="55"/>
      <c r="G99" s="55"/>
      <c r="H99" s="55"/>
      <c r="I99" s="55"/>
      <c r="J99" s="56" t="s">
        <v>234</v>
      </c>
      <c r="K99" s="56"/>
      <c r="L99" s="56"/>
      <c r="M99" s="56"/>
      <c r="N99" s="56"/>
      <c r="O99" s="7"/>
      <c r="P99" s="63" t="s">
        <v>253</v>
      </c>
      <c r="Q99" s="64"/>
      <c r="R99" s="64"/>
      <c r="S99" s="64"/>
      <c r="T99" s="64"/>
      <c r="U99" s="64"/>
      <c r="V99" s="64"/>
      <c r="W99" s="65"/>
      <c r="X99" s="55" t="s">
        <v>246</v>
      </c>
      <c r="Y99" s="55"/>
      <c r="Z99" s="6"/>
      <c r="AA99" s="6"/>
      <c r="AD99" s="6" t="s">
        <v>245</v>
      </c>
      <c r="AO99" s="6" t="s">
        <v>242</v>
      </c>
    </row>
    <row r="100" spans="5:41" ht="20.25" customHeight="1" thickBot="1">
      <c r="E100" s="55" t="s">
        <v>217</v>
      </c>
      <c r="F100" s="55"/>
      <c r="G100" s="55"/>
      <c r="H100" s="55"/>
      <c r="I100" s="55"/>
      <c r="J100" s="56" t="s">
        <v>234</v>
      </c>
      <c r="K100" s="56"/>
      <c r="L100" s="56"/>
      <c r="M100" s="56"/>
      <c r="N100" s="56"/>
      <c r="O100" s="7"/>
      <c r="P100" s="63" t="s">
        <v>222</v>
      </c>
      <c r="Q100" s="64"/>
      <c r="R100" s="64"/>
      <c r="S100" s="64"/>
      <c r="T100" s="64"/>
      <c r="U100" s="64"/>
      <c r="V100" s="64"/>
      <c r="W100" s="65"/>
      <c r="X100" s="55" t="s">
        <v>247</v>
      </c>
      <c r="Y100" s="55"/>
      <c r="Z100" s="6"/>
      <c r="AA100" s="6"/>
      <c r="AD100" s="6" t="s">
        <v>245</v>
      </c>
      <c r="AO100" s="6" t="s">
        <v>241</v>
      </c>
    </row>
    <row r="101" spans="5:41" ht="20.25" customHeight="1" thickBot="1">
      <c r="E101" s="55" t="s">
        <v>218</v>
      </c>
      <c r="F101" s="55"/>
      <c r="G101" s="55"/>
      <c r="H101" s="55"/>
      <c r="I101" s="55"/>
      <c r="J101" s="56" t="s">
        <v>235</v>
      </c>
      <c r="K101" s="56"/>
      <c r="L101" s="56"/>
      <c r="M101" s="56"/>
      <c r="N101" s="56"/>
      <c r="O101" s="7"/>
      <c r="P101" s="63" t="s">
        <v>223</v>
      </c>
      <c r="Q101" s="64"/>
      <c r="R101" s="64"/>
      <c r="S101" s="64"/>
      <c r="T101" s="64"/>
      <c r="U101" s="64"/>
      <c r="V101" s="64"/>
      <c r="W101" s="65"/>
      <c r="X101" s="55" t="s">
        <v>248</v>
      </c>
      <c r="Y101" s="55"/>
      <c r="Z101" s="6"/>
      <c r="AA101" s="6"/>
      <c r="AD101" s="6" t="s">
        <v>245</v>
      </c>
      <c r="AO101" s="6" t="s">
        <v>243</v>
      </c>
    </row>
    <row r="102" spans="5:41" ht="20.25" customHeight="1" thickBot="1">
      <c r="E102" s="55" t="s">
        <v>219</v>
      </c>
      <c r="F102" s="55"/>
      <c r="G102" s="55"/>
      <c r="H102" s="55"/>
      <c r="I102" s="55"/>
      <c r="J102" s="56" t="s">
        <v>235</v>
      </c>
      <c r="K102" s="56"/>
      <c r="L102" s="56"/>
      <c r="M102" s="56"/>
      <c r="N102" s="56"/>
      <c r="O102" s="7"/>
      <c r="P102" s="63" t="s">
        <v>224</v>
      </c>
      <c r="Q102" s="64"/>
      <c r="R102" s="64"/>
      <c r="S102" s="64"/>
      <c r="T102" s="64"/>
      <c r="U102" s="64"/>
      <c r="V102" s="64"/>
      <c r="W102" s="65"/>
      <c r="X102" s="55" t="s">
        <v>248</v>
      </c>
      <c r="Y102" s="55"/>
      <c r="Z102" s="6"/>
      <c r="AA102" s="6"/>
      <c r="AD102" s="6" t="s">
        <v>245</v>
      </c>
      <c r="AO102" s="6" t="s">
        <v>244</v>
      </c>
    </row>
    <row r="103" spans="5:41" ht="20.25" customHeight="1" thickBot="1">
      <c r="E103" s="55" t="s">
        <v>220</v>
      </c>
      <c r="F103" s="55"/>
      <c r="G103" s="55"/>
      <c r="H103" s="55"/>
      <c r="I103" s="55"/>
      <c r="J103" s="56" t="s">
        <v>234</v>
      </c>
      <c r="K103" s="56"/>
      <c r="L103" s="56"/>
      <c r="M103" s="56"/>
      <c r="N103" s="56"/>
      <c r="O103" s="7"/>
      <c r="P103" s="63" t="s">
        <v>225</v>
      </c>
      <c r="Q103" s="64"/>
      <c r="R103" s="64"/>
      <c r="S103" s="64"/>
      <c r="T103" s="64"/>
      <c r="U103" s="64"/>
      <c r="V103" s="64"/>
      <c r="W103" s="65"/>
      <c r="X103" s="55" t="s">
        <v>248</v>
      </c>
      <c r="Y103" s="55"/>
      <c r="Z103" s="6"/>
      <c r="AA103" s="6"/>
      <c r="AD103" s="6" t="s">
        <v>245</v>
      </c>
    </row>
    <row r="104" spans="5:41" ht="20.25" customHeight="1" thickBot="1">
      <c r="E104" s="55" t="s">
        <v>221</v>
      </c>
      <c r="F104" s="55"/>
      <c r="G104" s="55"/>
      <c r="H104" s="55"/>
      <c r="I104" s="55"/>
      <c r="J104" s="56" t="s">
        <v>236</v>
      </c>
      <c r="K104" s="56"/>
      <c r="L104" s="56"/>
      <c r="M104" s="56"/>
      <c r="N104" s="56"/>
      <c r="O104" s="7"/>
      <c r="P104" s="63" t="s">
        <v>226</v>
      </c>
      <c r="Q104" s="64"/>
      <c r="R104" s="64"/>
      <c r="S104" s="64"/>
      <c r="T104" s="64"/>
      <c r="U104" s="64"/>
      <c r="V104" s="64"/>
      <c r="W104" s="65"/>
      <c r="X104" s="55" t="s">
        <v>248</v>
      </c>
      <c r="Y104" s="55"/>
      <c r="Z104" s="6"/>
      <c r="AA104" s="6"/>
      <c r="AD104" s="6" t="s">
        <v>245</v>
      </c>
    </row>
    <row r="105" spans="5:41" ht="20.25" customHeight="1" thickBot="1">
      <c r="E105" s="54"/>
      <c r="F105" s="7"/>
      <c r="G105" s="7"/>
      <c r="H105" s="7"/>
      <c r="I105" s="7"/>
      <c r="J105" s="7"/>
      <c r="K105" s="7"/>
      <c r="L105" s="7"/>
      <c r="M105" s="7"/>
      <c r="N105" s="7"/>
      <c r="O105" s="7"/>
      <c r="P105" s="63" t="s">
        <v>227</v>
      </c>
      <c r="Q105" s="64"/>
      <c r="R105" s="64"/>
      <c r="S105" s="64"/>
      <c r="T105" s="64"/>
      <c r="U105" s="64"/>
      <c r="V105" s="64"/>
      <c r="W105" s="65"/>
      <c r="X105" s="55" t="s">
        <v>248</v>
      </c>
      <c r="Y105" s="55"/>
      <c r="Z105" s="6"/>
      <c r="AA105" s="6"/>
      <c r="AD105" s="6" t="s">
        <v>245</v>
      </c>
    </row>
    <row r="106" spans="5:41" ht="20.25" customHeight="1" thickBot="1">
      <c r="E106" s="7"/>
      <c r="F106" s="7"/>
      <c r="G106" s="7"/>
      <c r="H106" s="7"/>
      <c r="I106" s="7"/>
      <c r="J106" s="7"/>
      <c r="K106" s="7"/>
      <c r="L106" s="7"/>
      <c r="M106" s="7"/>
      <c r="N106" s="7"/>
      <c r="O106" s="7"/>
      <c r="P106" s="63" t="s">
        <v>228</v>
      </c>
      <c r="Q106" s="64"/>
      <c r="R106" s="64"/>
      <c r="S106" s="64"/>
      <c r="T106" s="64"/>
      <c r="U106" s="64"/>
      <c r="V106" s="64"/>
      <c r="W106" s="65"/>
      <c r="X106" s="55" t="s">
        <v>249</v>
      </c>
      <c r="Y106" s="55"/>
      <c r="Z106" s="6"/>
      <c r="AA106" s="6"/>
      <c r="AD106" s="6" t="s">
        <v>245</v>
      </c>
    </row>
    <row r="107" spans="5:41" ht="20.25" customHeight="1" thickBot="1">
      <c r="E107" s="6" t="s">
        <v>76</v>
      </c>
      <c r="P107" s="63" t="s">
        <v>229</v>
      </c>
      <c r="Q107" s="64"/>
      <c r="R107" s="64"/>
      <c r="S107" s="64"/>
      <c r="T107" s="64"/>
      <c r="U107" s="64"/>
      <c r="V107" s="64"/>
      <c r="W107" s="65"/>
      <c r="X107" s="55" t="s">
        <v>250</v>
      </c>
      <c r="Y107" s="55"/>
      <c r="Z107" s="6"/>
      <c r="AA107" s="6"/>
      <c r="AD107" s="6" t="s">
        <v>245</v>
      </c>
    </row>
    <row r="108" spans="5:41" ht="20.25" customHeight="1" thickBot="1">
      <c r="E108" s="55" t="s">
        <v>10</v>
      </c>
      <c r="F108" s="55"/>
      <c r="G108" s="55"/>
      <c r="H108" s="55"/>
      <c r="I108" s="55"/>
      <c r="J108" s="63" t="s">
        <v>13</v>
      </c>
      <c r="K108" s="64"/>
      <c r="L108" s="64"/>
      <c r="M108" s="64"/>
      <c r="N108" s="65"/>
      <c r="P108" s="63" t="s">
        <v>230</v>
      </c>
      <c r="Q108" s="64"/>
      <c r="R108" s="64"/>
      <c r="S108" s="64"/>
      <c r="T108" s="64"/>
      <c r="U108" s="64"/>
      <c r="V108" s="64"/>
      <c r="W108" s="65"/>
      <c r="X108" s="55" t="s">
        <v>251</v>
      </c>
      <c r="Y108" s="55"/>
      <c r="Z108" s="6"/>
      <c r="AA108" s="6"/>
      <c r="AD108" s="6" t="s">
        <v>245</v>
      </c>
    </row>
    <row r="109" spans="5:41" ht="20.25" customHeight="1" thickBot="1">
      <c r="E109" s="55" t="s">
        <v>11</v>
      </c>
      <c r="F109" s="55"/>
      <c r="G109" s="55"/>
      <c r="H109" s="55"/>
      <c r="I109" s="55"/>
      <c r="J109" s="66" t="s">
        <v>14</v>
      </c>
      <c r="K109" s="67"/>
      <c r="L109" s="67"/>
      <c r="M109" s="67"/>
      <c r="N109" s="68"/>
      <c r="P109" s="63" t="s">
        <v>231</v>
      </c>
      <c r="Q109" s="64"/>
      <c r="R109" s="64"/>
      <c r="S109" s="64"/>
      <c r="T109" s="64"/>
      <c r="U109" s="64"/>
      <c r="V109" s="64"/>
      <c r="W109" s="65"/>
      <c r="X109" s="55" t="s">
        <v>248</v>
      </c>
      <c r="Y109" s="55"/>
      <c r="Z109" s="6"/>
      <c r="AA109" s="6"/>
      <c r="AD109" s="6" t="s">
        <v>245</v>
      </c>
    </row>
    <row r="110" spans="5:41" ht="20.25" customHeight="1" thickBot="1">
      <c r="E110" s="55" t="s">
        <v>12</v>
      </c>
      <c r="F110" s="55"/>
      <c r="G110" s="55"/>
      <c r="H110" s="55"/>
      <c r="I110" s="55"/>
      <c r="J110" s="66" t="s">
        <v>15</v>
      </c>
      <c r="K110" s="67"/>
      <c r="L110" s="67"/>
      <c r="M110" s="67"/>
      <c r="N110" s="68"/>
      <c r="P110" s="63" t="s">
        <v>232</v>
      </c>
      <c r="Q110" s="64"/>
      <c r="R110" s="64"/>
      <c r="S110" s="64"/>
      <c r="T110" s="64"/>
      <c r="U110" s="64"/>
      <c r="V110" s="64"/>
      <c r="W110" s="65"/>
      <c r="X110" s="55" t="s">
        <v>248</v>
      </c>
      <c r="Y110" s="55"/>
      <c r="Z110" s="6"/>
      <c r="AA110" s="6"/>
      <c r="AD110" s="6" t="s">
        <v>245</v>
      </c>
    </row>
    <row r="111" spans="5:41" ht="20.25" customHeight="1" thickBot="1">
      <c r="P111" s="63" t="s">
        <v>269</v>
      </c>
      <c r="Q111" s="64"/>
      <c r="R111" s="64"/>
      <c r="S111" s="64"/>
      <c r="T111" s="64"/>
      <c r="U111" s="64"/>
      <c r="V111" s="64"/>
      <c r="W111" s="65"/>
      <c r="X111" s="55" t="s">
        <v>270</v>
      </c>
      <c r="Y111" s="55"/>
      <c r="Z111" s="6"/>
      <c r="AA111" s="6"/>
      <c r="AD111" s="6" t="s">
        <v>245</v>
      </c>
    </row>
    <row r="112" spans="5:41" ht="20.25" customHeight="1" thickBot="1">
      <c r="E112" s="6" t="s">
        <v>22</v>
      </c>
      <c r="P112" s="63" t="s">
        <v>271</v>
      </c>
      <c r="Q112" s="64"/>
      <c r="R112" s="64"/>
      <c r="S112" s="64"/>
      <c r="T112" s="64"/>
      <c r="U112" s="64"/>
      <c r="V112" s="64"/>
      <c r="W112" s="65"/>
      <c r="X112" s="55" t="s">
        <v>272</v>
      </c>
      <c r="Y112" s="55"/>
      <c r="Z112" s="6"/>
      <c r="AA112" s="6"/>
      <c r="AD112" s="6" t="s">
        <v>245</v>
      </c>
    </row>
    <row r="113" spans="3:30" ht="27" customHeight="1">
      <c r="E113" s="5" t="s">
        <v>152</v>
      </c>
      <c r="P113" s="7"/>
      <c r="Q113" s="7"/>
      <c r="Y113" s="51"/>
      <c r="Z113" s="6"/>
      <c r="AA113" s="6"/>
      <c r="AD113" s="6" t="s">
        <v>245</v>
      </c>
    </row>
    <row r="114" spans="3:30" ht="20.25" customHeight="1">
      <c r="R114" s="6"/>
      <c r="S114" s="6"/>
      <c r="T114" s="6"/>
      <c r="U114" s="6"/>
      <c r="V114" s="6"/>
      <c r="W114" s="6"/>
      <c r="X114" s="6"/>
      <c r="Y114" s="6"/>
      <c r="Z114" s="6"/>
      <c r="AA114" s="6"/>
      <c r="AD114" s="6" t="s">
        <v>245</v>
      </c>
    </row>
    <row r="115" spans="3:30" ht="20.25" hidden="1" customHeight="1">
      <c r="P115" s="7"/>
      <c r="Q115" s="7"/>
      <c r="Z115" s="6"/>
      <c r="AA115" s="6"/>
      <c r="AD115" s="6" t="s">
        <v>245</v>
      </c>
    </row>
    <row r="116" spans="3:30" ht="20.25" hidden="1" customHeight="1">
      <c r="P116" s="7"/>
      <c r="Q116" s="7"/>
      <c r="Z116" s="6"/>
      <c r="AA116" s="6"/>
      <c r="AD116" s="6" t="s">
        <v>245</v>
      </c>
    </row>
    <row r="117" spans="3:30" ht="20.25" hidden="1" customHeight="1">
      <c r="P117" s="7"/>
      <c r="Q117" s="7"/>
      <c r="Z117" s="6"/>
      <c r="AA117" s="6"/>
      <c r="AD117" s="6" t="s">
        <v>245</v>
      </c>
    </row>
    <row r="118" spans="3:30" ht="20.25" hidden="1" customHeight="1">
      <c r="P118" s="7"/>
      <c r="Q118" s="7"/>
      <c r="Z118" s="6"/>
      <c r="AA118" s="6"/>
      <c r="AD118" s="6" t="s">
        <v>245</v>
      </c>
    </row>
    <row r="119" spans="3:30" ht="26.25" customHeight="1">
      <c r="E119" s="37" t="s">
        <v>275</v>
      </c>
      <c r="P119" s="7"/>
      <c r="Q119" s="7"/>
      <c r="Z119" s="6" t="str">
        <f>+Z67</f>
        <v>2024年10月10日作成</v>
      </c>
      <c r="AA119" s="6"/>
      <c r="AD119" s="6" t="s">
        <v>245</v>
      </c>
    </row>
    <row r="120" spans="3:30" ht="27" customHeight="1" thickBot="1">
      <c r="E120" s="37" t="s">
        <v>179</v>
      </c>
      <c r="P120" s="7"/>
      <c r="Q120" s="7"/>
      <c r="Z120" s="6"/>
      <c r="AA120" s="6"/>
      <c r="AD120" s="6" t="s">
        <v>245</v>
      </c>
    </row>
    <row r="121" spans="3:30" ht="66" hidden="1" customHeight="1" thickBot="1">
      <c r="C121" s="60" t="str">
        <f t="shared" ref="C121:C122" si="0">+E91</f>
        <v>カートンドッグ</v>
      </c>
      <c r="D121" s="61"/>
      <c r="E121" s="61"/>
      <c r="F121" s="62"/>
      <c r="G121" s="57" t="s">
        <v>25</v>
      </c>
      <c r="H121" s="58"/>
      <c r="I121" s="58"/>
      <c r="J121" s="58"/>
      <c r="K121" s="58"/>
      <c r="L121" s="58"/>
      <c r="M121" s="58"/>
      <c r="N121" s="58"/>
      <c r="O121" s="58"/>
      <c r="P121" s="58"/>
      <c r="Q121" s="58"/>
      <c r="R121" s="58"/>
      <c r="S121" s="58"/>
      <c r="T121" s="59"/>
      <c r="U121" s="69" t="s">
        <v>27</v>
      </c>
      <c r="V121" s="69"/>
      <c r="W121" s="69"/>
      <c r="X121" s="69"/>
      <c r="Y121" s="63" t="str">
        <f>+J91</f>
        <v>390円</v>
      </c>
      <c r="Z121" s="64"/>
      <c r="AA121" s="65"/>
      <c r="AD121" s="6" t="s">
        <v>245</v>
      </c>
    </row>
    <row r="122" spans="3:30" ht="66" hidden="1" customHeight="1" thickBot="1">
      <c r="C122" s="60" t="str">
        <f t="shared" si="0"/>
        <v>薪　1束</v>
      </c>
      <c r="D122" s="61"/>
      <c r="E122" s="61"/>
      <c r="F122" s="62"/>
      <c r="G122" s="57" t="s">
        <v>26</v>
      </c>
      <c r="H122" s="58"/>
      <c r="I122" s="58"/>
      <c r="J122" s="58"/>
      <c r="K122" s="58"/>
      <c r="L122" s="58"/>
      <c r="M122" s="58"/>
      <c r="N122" s="58"/>
      <c r="O122" s="58"/>
      <c r="P122" s="58"/>
      <c r="Q122" s="58"/>
      <c r="R122" s="58"/>
      <c r="S122" s="58"/>
      <c r="T122" s="59"/>
      <c r="U122" s="69" t="s">
        <v>28</v>
      </c>
      <c r="V122" s="69"/>
      <c r="W122" s="69"/>
      <c r="X122" s="69"/>
      <c r="Y122" s="63" t="str">
        <f>+J92</f>
        <v>620円</v>
      </c>
      <c r="Z122" s="64"/>
      <c r="AA122" s="65"/>
      <c r="AD122" s="6" t="s">
        <v>245</v>
      </c>
    </row>
    <row r="123" spans="3:30" ht="66" customHeight="1" thickBot="1">
      <c r="C123" s="60" t="s">
        <v>122</v>
      </c>
      <c r="D123" s="61"/>
      <c r="E123" s="61"/>
      <c r="F123" s="62"/>
      <c r="G123" s="57" t="s">
        <v>115</v>
      </c>
      <c r="H123" s="58"/>
      <c r="I123" s="58"/>
      <c r="J123" s="58"/>
      <c r="K123" s="58"/>
      <c r="L123" s="58"/>
      <c r="M123" s="58"/>
      <c r="N123" s="58"/>
      <c r="O123" s="58"/>
      <c r="P123" s="58"/>
      <c r="Q123" s="58"/>
      <c r="R123" s="58"/>
      <c r="S123" s="58"/>
      <c r="T123" s="59"/>
      <c r="U123" s="69" t="s">
        <v>29</v>
      </c>
      <c r="V123" s="69"/>
      <c r="W123" s="69"/>
      <c r="X123" s="69"/>
      <c r="Y123" s="63" t="str">
        <f>+J82</f>
        <v>700円</v>
      </c>
      <c r="Z123" s="64"/>
      <c r="AA123" s="65"/>
      <c r="AD123" s="6" t="s">
        <v>245</v>
      </c>
    </row>
    <row r="124" spans="3:30" ht="66" customHeight="1" thickBot="1">
      <c r="C124" s="60" t="s">
        <v>121</v>
      </c>
      <c r="D124" s="61"/>
      <c r="E124" s="61"/>
      <c r="F124" s="62"/>
      <c r="G124" s="57" t="s">
        <v>116</v>
      </c>
      <c r="H124" s="58"/>
      <c r="I124" s="58"/>
      <c r="J124" s="58"/>
      <c r="K124" s="58"/>
      <c r="L124" s="58"/>
      <c r="M124" s="58"/>
      <c r="N124" s="58"/>
      <c r="O124" s="58"/>
      <c r="P124" s="58"/>
      <c r="Q124" s="58"/>
      <c r="R124" s="58"/>
      <c r="S124" s="58"/>
      <c r="T124" s="59"/>
      <c r="U124" s="69" t="s">
        <v>30</v>
      </c>
      <c r="V124" s="69"/>
      <c r="W124" s="69"/>
      <c r="X124" s="69"/>
      <c r="Y124" s="63" t="str">
        <f>+J83</f>
        <v>700円</v>
      </c>
      <c r="Z124" s="64"/>
      <c r="AA124" s="65"/>
      <c r="AD124" s="6" t="s">
        <v>245</v>
      </c>
    </row>
    <row r="125" spans="3:30" ht="66" customHeight="1" thickBot="1">
      <c r="C125" s="60" t="s">
        <v>123</v>
      </c>
      <c r="D125" s="61"/>
      <c r="E125" s="61"/>
      <c r="F125" s="62"/>
      <c r="G125" s="57" t="s">
        <v>117</v>
      </c>
      <c r="H125" s="58"/>
      <c r="I125" s="58"/>
      <c r="J125" s="58"/>
      <c r="K125" s="58"/>
      <c r="L125" s="58"/>
      <c r="M125" s="58"/>
      <c r="N125" s="58"/>
      <c r="O125" s="58"/>
      <c r="P125" s="58"/>
      <c r="Q125" s="58"/>
      <c r="R125" s="58"/>
      <c r="S125" s="58"/>
      <c r="T125" s="59"/>
      <c r="U125" s="69" t="s">
        <v>32</v>
      </c>
      <c r="V125" s="69"/>
      <c r="W125" s="69"/>
      <c r="X125" s="69"/>
      <c r="Y125" s="63" t="str">
        <f>+J84</f>
        <v>700円</v>
      </c>
      <c r="Z125" s="64"/>
      <c r="AA125" s="65"/>
      <c r="AD125" s="6" t="s">
        <v>245</v>
      </c>
    </row>
    <row r="126" spans="3:30" ht="66" customHeight="1" thickBot="1">
      <c r="C126" s="60" t="s">
        <v>124</v>
      </c>
      <c r="D126" s="61"/>
      <c r="E126" s="61"/>
      <c r="F126" s="62"/>
      <c r="G126" s="57" t="s">
        <v>138</v>
      </c>
      <c r="H126" s="58"/>
      <c r="I126" s="58"/>
      <c r="J126" s="58"/>
      <c r="K126" s="58"/>
      <c r="L126" s="58"/>
      <c r="M126" s="58"/>
      <c r="N126" s="58"/>
      <c r="O126" s="58"/>
      <c r="P126" s="58"/>
      <c r="Q126" s="58"/>
      <c r="R126" s="58"/>
      <c r="S126" s="58"/>
      <c r="T126" s="59"/>
      <c r="U126" s="73" t="s">
        <v>129</v>
      </c>
      <c r="V126" s="73"/>
      <c r="W126" s="73"/>
      <c r="X126" s="73"/>
      <c r="Y126" s="63" t="s">
        <v>130</v>
      </c>
      <c r="Z126" s="64"/>
      <c r="AA126" s="65"/>
      <c r="AD126" s="6" t="s">
        <v>245</v>
      </c>
    </row>
    <row r="127" spans="3:30" ht="66" customHeight="1" thickBot="1">
      <c r="C127" s="70" t="s">
        <v>141</v>
      </c>
      <c r="D127" s="71"/>
      <c r="E127" s="71"/>
      <c r="F127" s="72"/>
      <c r="G127" s="57" t="s">
        <v>144</v>
      </c>
      <c r="H127" s="58"/>
      <c r="I127" s="58"/>
      <c r="J127" s="58"/>
      <c r="K127" s="58"/>
      <c r="L127" s="58"/>
      <c r="M127" s="58"/>
      <c r="N127" s="58"/>
      <c r="O127" s="58"/>
      <c r="P127" s="58"/>
      <c r="Q127" s="58"/>
      <c r="R127" s="58"/>
      <c r="S127" s="58"/>
      <c r="T127" s="59"/>
      <c r="U127" s="73" t="s">
        <v>135</v>
      </c>
      <c r="V127" s="73"/>
      <c r="W127" s="73"/>
      <c r="X127" s="73"/>
      <c r="Y127" s="63" t="str">
        <f>+J91</f>
        <v>390円</v>
      </c>
      <c r="Z127" s="64"/>
      <c r="AA127" s="65"/>
      <c r="AD127" s="6" t="s">
        <v>245</v>
      </c>
    </row>
    <row r="128" spans="3:30" ht="66" customHeight="1" thickBot="1">
      <c r="C128" s="70" t="s">
        <v>134</v>
      </c>
      <c r="D128" s="71"/>
      <c r="E128" s="71"/>
      <c r="F128" s="72"/>
      <c r="G128" s="57" t="s">
        <v>133</v>
      </c>
      <c r="H128" s="58"/>
      <c r="I128" s="58"/>
      <c r="J128" s="58"/>
      <c r="K128" s="58"/>
      <c r="L128" s="58"/>
      <c r="M128" s="58"/>
      <c r="N128" s="58"/>
      <c r="O128" s="58"/>
      <c r="P128" s="58"/>
      <c r="Q128" s="58"/>
      <c r="R128" s="58"/>
      <c r="S128" s="58"/>
      <c r="T128" s="59"/>
      <c r="U128" s="73" t="s">
        <v>135</v>
      </c>
      <c r="V128" s="73"/>
      <c r="W128" s="73"/>
      <c r="X128" s="73"/>
      <c r="Y128" s="63" t="str">
        <f>+J86</f>
        <v>190円～</v>
      </c>
      <c r="Z128" s="64"/>
      <c r="AA128" s="65"/>
      <c r="AD128" s="6" t="s">
        <v>245</v>
      </c>
    </row>
    <row r="129" spans="3:30" ht="66" customHeight="1" thickBot="1">
      <c r="C129" s="70" t="s">
        <v>132</v>
      </c>
      <c r="D129" s="71"/>
      <c r="E129" s="71"/>
      <c r="F129" s="72"/>
      <c r="G129" s="57" t="s">
        <v>136</v>
      </c>
      <c r="H129" s="58"/>
      <c r="I129" s="58"/>
      <c r="J129" s="58"/>
      <c r="K129" s="58"/>
      <c r="L129" s="58"/>
      <c r="M129" s="58"/>
      <c r="N129" s="58"/>
      <c r="O129" s="58"/>
      <c r="P129" s="58"/>
      <c r="Q129" s="58"/>
      <c r="R129" s="58"/>
      <c r="S129" s="58"/>
      <c r="T129" s="59"/>
      <c r="U129" s="136" t="s">
        <v>135</v>
      </c>
      <c r="V129" s="137"/>
      <c r="W129" s="137"/>
      <c r="X129" s="138"/>
      <c r="Y129" s="63" t="str">
        <f>+J87</f>
        <v>140円～</v>
      </c>
      <c r="Z129" s="64"/>
      <c r="AA129" s="65"/>
      <c r="AD129" s="6" t="s">
        <v>245</v>
      </c>
    </row>
    <row r="130" spans="3:30" ht="6.75" customHeight="1">
      <c r="P130" s="7"/>
      <c r="Q130" s="7"/>
      <c r="Z130" s="6"/>
      <c r="AA130" s="6"/>
      <c r="AD130" s="6" t="s">
        <v>245</v>
      </c>
    </row>
    <row r="131" spans="3:30" ht="6.75" customHeight="1">
      <c r="P131" s="7"/>
      <c r="Q131" s="7"/>
      <c r="Z131" s="6"/>
      <c r="AA131" s="6"/>
      <c r="AD131" s="6" t="s">
        <v>245</v>
      </c>
    </row>
    <row r="132" spans="3:30" ht="6.75" customHeight="1">
      <c r="AD132" s="6" t="s">
        <v>245</v>
      </c>
    </row>
    <row r="133" spans="3:30" ht="6.75" customHeight="1" thickBot="1">
      <c r="AD133" s="6" t="s">
        <v>245</v>
      </c>
    </row>
    <row r="134" spans="3:30" ht="66" customHeight="1" thickBot="1">
      <c r="C134" s="70" t="s">
        <v>113</v>
      </c>
      <c r="D134" s="71"/>
      <c r="E134" s="71"/>
      <c r="F134" s="72"/>
      <c r="G134" s="57" t="s">
        <v>118</v>
      </c>
      <c r="H134" s="58"/>
      <c r="I134" s="58"/>
      <c r="J134" s="58"/>
      <c r="K134" s="58"/>
      <c r="L134" s="58"/>
      <c r="M134" s="58"/>
      <c r="N134" s="58"/>
      <c r="O134" s="58"/>
      <c r="P134" s="58"/>
      <c r="Q134" s="58"/>
      <c r="R134" s="58"/>
      <c r="S134" s="58"/>
      <c r="T134" s="59"/>
      <c r="U134" s="69" t="s">
        <v>29</v>
      </c>
      <c r="V134" s="69"/>
      <c r="W134" s="69"/>
      <c r="X134" s="69"/>
      <c r="Y134" s="63" t="str">
        <f>+J88</f>
        <v>560円</v>
      </c>
      <c r="Z134" s="64"/>
      <c r="AA134" s="65"/>
      <c r="AD134" s="6" t="s">
        <v>245</v>
      </c>
    </row>
    <row r="135" spans="3:30" ht="66" customHeight="1" thickBot="1">
      <c r="C135" s="70" t="s">
        <v>112</v>
      </c>
      <c r="D135" s="71"/>
      <c r="E135" s="71"/>
      <c r="F135" s="72"/>
      <c r="G135" s="57" t="s">
        <v>119</v>
      </c>
      <c r="H135" s="58"/>
      <c r="I135" s="58"/>
      <c r="J135" s="58"/>
      <c r="K135" s="58"/>
      <c r="L135" s="58"/>
      <c r="M135" s="58"/>
      <c r="N135" s="58"/>
      <c r="O135" s="58"/>
      <c r="P135" s="58"/>
      <c r="Q135" s="58"/>
      <c r="R135" s="58"/>
      <c r="S135" s="58"/>
      <c r="T135" s="59"/>
      <c r="U135" s="69" t="s">
        <v>30</v>
      </c>
      <c r="V135" s="69"/>
      <c r="W135" s="69"/>
      <c r="X135" s="69"/>
      <c r="Y135" s="63" t="str">
        <f>+Y134</f>
        <v>560円</v>
      </c>
      <c r="Z135" s="64"/>
      <c r="AA135" s="65"/>
      <c r="AD135" s="6" t="s">
        <v>245</v>
      </c>
    </row>
    <row r="136" spans="3:30" ht="66" hidden="1" customHeight="1" thickBot="1">
      <c r="C136" s="60" t="s">
        <v>109</v>
      </c>
      <c r="D136" s="61"/>
      <c r="E136" s="61"/>
      <c r="F136" s="62"/>
      <c r="G136" s="57" t="s">
        <v>110</v>
      </c>
      <c r="H136" s="58"/>
      <c r="I136" s="58"/>
      <c r="J136" s="58"/>
      <c r="K136" s="58"/>
      <c r="L136" s="58"/>
      <c r="M136" s="58"/>
      <c r="N136" s="58"/>
      <c r="O136" s="58"/>
      <c r="P136" s="58"/>
      <c r="Q136" s="58"/>
      <c r="R136" s="58"/>
      <c r="S136" s="58"/>
      <c r="T136" s="59"/>
      <c r="U136" s="69" t="s">
        <v>31</v>
      </c>
      <c r="V136" s="69"/>
      <c r="W136" s="69"/>
      <c r="X136" s="69"/>
      <c r="Y136" s="63" t="str">
        <f>+Y134</f>
        <v>560円</v>
      </c>
      <c r="Z136" s="64"/>
      <c r="AA136" s="65"/>
      <c r="AD136" s="6" t="s">
        <v>245</v>
      </c>
    </row>
    <row r="137" spans="3:30" ht="66" customHeight="1" thickBot="1">
      <c r="C137" s="74" t="s">
        <v>114</v>
      </c>
      <c r="D137" s="75"/>
      <c r="E137" s="75"/>
      <c r="F137" s="76"/>
      <c r="G137" s="57" t="s">
        <v>120</v>
      </c>
      <c r="H137" s="58"/>
      <c r="I137" s="58"/>
      <c r="J137" s="58"/>
      <c r="K137" s="58"/>
      <c r="L137" s="58"/>
      <c r="M137" s="58"/>
      <c r="N137" s="58"/>
      <c r="O137" s="58"/>
      <c r="P137" s="58"/>
      <c r="Q137" s="58"/>
      <c r="R137" s="58"/>
      <c r="S137" s="58"/>
      <c r="T137" s="59"/>
      <c r="U137" s="69" t="s">
        <v>32</v>
      </c>
      <c r="V137" s="69"/>
      <c r="W137" s="69"/>
      <c r="X137" s="69"/>
      <c r="Y137" s="63" t="str">
        <f>+Y134</f>
        <v>560円</v>
      </c>
      <c r="Z137" s="64"/>
      <c r="AA137" s="65"/>
      <c r="AD137" s="6" t="s">
        <v>245</v>
      </c>
    </row>
    <row r="138" spans="3:30" ht="12"/>
    <row r="139" spans="3:30" ht="12"/>
    <row r="140" spans="3:30" ht="12"/>
    <row r="141" spans="3:30" ht="12"/>
    <row r="142" spans="3:30" ht="12"/>
    <row r="143" spans="3:30" ht="12"/>
    <row r="144" spans="3:30" ht="12"/>
    <row r="145" ht="12"/>
    <row r="146" ht="12"/>
    <row r="147" ht="12"/>
    <row r="148" ht="12"/>
    <row r="149" ht="12"/>
    <row r="150" ht="12"/>
    <row r="151" ht="12"/>
    <row r="152" ht="12"/>
    <row r="153" ht="12"/>
    <row r="154" ht="12"/>
    <row r="155" ht="12"/>
    <row r="156" ht="12"/>
    <row r="157" ht="12"/>
  </sheetData>
  <mergeCells count="314">
    <mergeCell ref="U128:X128"/>
    <mergeCell ref="Y128:AA128"/>
    <mergeCell ref="Y126:AA126"/>
    <mergeCell ref="U126:X126"/>
    <mergeCell ref="C19:AB19"/>
    <mergeCell ref="R20:U20"/>
    <mergeCell ref="V20:Z20"/>
    <mergeCell ref="W21:W23"/>
    <mergeCell ref="X21:Y23"/>
    <mergeCell ref="Z21:Z23"/>
    <mergeCell ref="W24:W26"/>
    <mergeCell ref="X24:Y26"/>
    <mergeCell ref="Z24:Z26"/>
    <mergeCell ref="C20:F20"/>
    <mergeCell ref="H20:L20"/>
    <mergeCell ref="M20:P20"/>
    <mergeCell ref="AA20:AB20"/>
    <mergeCell ref="H21:L21"/>
    <mergeCell ref="X111:Y111"/>
    <mergeCell ref="P111:W111"/>
    <mergeCell ref="P99:W99"/>
    <mergeCell ref="X99:Y99"/>
    <mergeCell ref="P97:W97"/>
    <mergeCell ref="X97:Y97"/>
    <mergeCell ref="Y137:AA137"/>
    <mergeCell ref="U134:X134"/>
    <mergeCell ref="Y134:AA134"/>
    <mergeCell ref="U135:X135"/>
    <mergeCell ref="Y135:AA135"/>
    <mergeCell ref="U136:X136"/>
    <mergeCell ref="Y136:AA136"/>
    <mergeCell ref="U137:X137"/>
    <mergeCell ref="U129:X129"/>
    <mergeCell ref="Y129:AA129"/>
    <mergeCell ref="E98:I98"/>
    <mergeCell ref="E100:I100"/>
    <mergeCell ref="J100:N100"/>
    <mergeCell ref="E101:I101"/>
    <mergeCell ref="J101:N101"/>
    <mergeCell ref="E102:I102"/>
    <mergeCell ref="E103:I103"/>
    <mergeCell ref="P100:W100"/>
    <mergeCell ref="X100:Y100"/>
    <mergeCell ref="P101:W101"/>
    <mergeCell ref="X101:Y101"/>
    <mergeCell ref="P102:W102"/>
    <mergeCell ref="X102:Y102"/>
    <mergeCell ref="P103:W103"/>
    <mergeCell ref="X103:Y103"/>
    <mergeCell ref="E94:I94"/>
    <mergeCell ref="J94:N94"/>
    <mergeCell ref="E95:I95"/>
    <mergeCell ref="J95:N95"/>
    <mergeCell ref="P96:W96"/>
    <mergeCell ref="X96:Y96"/>
    <mergeCell ref="E92:I92"/>
    <mergeCell ref="J92:N92"/>
    <mergeCell ref="P92:W92"/>
    <mergeCell ref="X92:Y92"/>
    <mergeCell ref="E93:I93"/>
    <mergeCell ref="J93:N93"/>
    <mergeCell ref="P93:W93"/>
    <mergeCell ref="X93:Y93"/>
    <mergeCell ref="E96:I96"/>
    <mergeCell ref="J96:N96"/>
    <mergeCell ref="E91:I91"/>
    <mergeCell ref="J91:N91"/>
    <mergeCell ref="P86:W86"/>
    <mergeCell ref="X86:Y86"/>
    <mergeCell ref="P87:W87"/>
    <mergeCell ref="X87:Y87"/>
    <mergeCell ref="P90:W90"/>
    <mergeCell ref="X90:Y90"/>
    <mergeCell ref="P91:W91"/>
    <mergeCell ref="X91:Y91"/>
    <mergeCell ref="E90:I90"/>
    <mergeCell ref="J90:N90"/>
    <mergeCell ref="E88:I88"/>
    <mergeCell ref="J88:N88"/>
    <mergeCell ref="E89:I89"/>
    <mergeCell ref="J89:N89"/>
    <mergeCell ref="P80:W80"/>
    <mergeCell ref="X80:Y80"/>
    <mergeCell ref="P77:W77"/>
    <mergeCell ref="X77:Y77"/>
    <mergeCell ref="P78:W78"/>
    <mergeCell ref="X78:Y78"/>
    <mergeCell ref="P83:W83"/>
    <mergeCell ref="X83:Y83"/>
    <mergeCell ref="P85:W85"/>
    <mergeCell ref="X85:Y85"/>
    <mergeCell ref="P81:W81"/>
    <mergeCell ref="X81:Y81"/>
    <mergeCell ref="P82:W82"/>
    <mergeCell ref="X82:Y82"/>
    <mergeCell ref="P84:W84"/>
    <mergeCell ref="X84:Y84"/>
    <mergeCell ref="E72:F72"/>
    <mergeCell ref="I72:J72"/>
    <mergeCell ref="K72:N72"/>
    <mergeCell ref="E73:F73"/>
    <mergeCell ref="I73:J73"/>
    <mergeCell ref="K73:N73"/>
    <mergeCell ref="E74:F74"/>
    <mergeCell ref="P79:W79"/>
    <mergeCell ref="X79:Y79"/>
    <mergeCell ref="P75:W75"/>
    <mergeCell ref="X75:Y75"/>
    <mergeCell ref="P76:W76"/>
    <mergeCell ref="X76:Y76"/>
    <mergeCell ref="P72:W72"/>
    <mergeCell ref="X72:Y72"/>
    <mergeCell ref="P73:W73"/>
    <mergeCell ref="X73:Y73"/>
    <mergeCell ref="P74:W74"/>
    <mergeCell ref="X74:Y74"/>
    <mergeCell ref="I74:J74"/>
    <mergeCell ref="K74:N74"/>
    <mergeCell ref="E77:F77"/>
    <mergeCell ref="G77:N77"/>
    <mergeCell ref="E78:F78"/>
    <mergeCell ref="C60:G60"/>
    <mergeCell ref="H60:Z60"/>
    <mergeCell ref="E67:Y67"/>
    <mergeCell ref="P71:W71"/>
    <mergeCell ref="X71:Y71"/>
    <mergeCell ref="C56:D56"/>
    <mergeCell ref="H56:Q56"/>
    <mergeCell ref="W56:AB56"/>
    <mergeCell ref="C57:D57"/>
    <mergeCell ref="H57:Q57"/>
    <mergeCell ref="W57:AB57"/>
    <mergeCell ref="E71:F71"/>
    <mergeCell ref="I71:J71"/>
    <mergeCell ref="K71:N71"/>
    <mergeCell ref="C54:D54"/>
    <mergeCell ref="H54:Q54"/>
    <mergeCell ref="W54:AB54"/>
    <mergeCell ref="C55:D55"/>
    <mergeCell ref="H55:Q55"/>
    <mergeCell ref="W55:AB55"/>
    <mergeCell ref="C52:D52"/>
    <mergeCell ref="H52:Q52"/>
    <mergeCell ref="W52:AB52"/>
    <mergeCell ref="C53:D53"/>
    <mergeCell ref="H53:Q53"/>
    <mergeCell ref="W53:AB53"/>
    <mergeCell ref="C50:D50"/>
    <mergeCell ref="H50:Q50"/>
    <mergeCell ref="W50:AB50"/>
    <mergeCell ref="C51:D51"/>
    <mergeCell ref="H51:Q51"/>
    <mergeCell ref="W51:AB51"/>
    <mergeCell ref="C48:D48"/>
    <mergeCell ref="H48:Q48"/>
    <mergeCell ref="W48:AB48"/>
    <mergeCell ref="C46:D46"/>
    <mergeCell ref="H46:Q46"/>
    <mergeCell ref="W46:AB46"/>
    <mergeCell ref="C47:D47"/>
    <mergeCell ref="H47:Q47"/>
    <mergeCell ref="W47:AB47"/>
    <mergeCell ref="C44:D44"/>
    <mergeCell ref="H44:Q44"/>
    <mergeCell ref="W44:AB44"/>
    <mergeCell ref="C45:D45"/>
    <mergeCell ref="H45:Q45"/>
    <mergeCell ref="W45:AB45"/>
    <mergeCell ref="C42:D42"/>
    <mergeCell ref="H42:Q42"/>
    <mergeCell ref="W42:AB42"/>
    <mergeCell ref="C43:D43"/>
    <mergeCell ref="H43:Q43"/>
    <mergeCell ref="W43:AB43"/>
    <mergeCell ref="C40:D40"/>
    <mergeCell ref="H40:Q40"/>
    <mergeCell ref="W40:AB40"/>
    <mergeCell ref="C41:D41"/>
    <mergeCell ref="H41:Q41"/>
    <mergeCell ref="W41:AB41"/>
    <mergeCell ref="C38:D38"/>
    <mergeCell ref="H38:Q38"/>
    <mergeCell ref="W38:AB38"/>
    <mergeCell ref="C39:D39"/>
    <mergeCell ref="H39:Q39"/>
    <mergeCell ref="W39:AB39"/>
    <mergeCell ref="C36:G36"/>
    <mergeCell ref="H36:Q36"/>
    <mergeCell ref="S36:V36"/>
    <mergeCell ref="W36:AB36"/>
    <mergeCell ref="C37:D37"/>
    <mergeCell ref="H37:Q37"/>
    <mergeCell ref="W37:AB37"/>
    <mergeCell ref="H27:L27"/>
    <mergeCell ref="Q27:Q32"/>
    <mergeCell ref="R27:AB32"/>
    <mergeCell ref="H28:L28"/>
    <mergeCell ref="H29:L29"/>
    <mergeCell ref="H30:L30"/>
    <mergeCell ref="H31:L31"/>
    <mergeCell ref="H32:L32"/>
    <mergeCell ref="H23:L23"/>
    <mergeCell ref="H24:L24"/>
    <mergeCell ref="V24:V26"/>
    <mergeCell ref="H25:L25"/>
    <mergeCell ref="H26:L26"/>
    <mergeCell ref="Q21:Q26"/>
    <mergeCell ref="V21:V23"/>
    <mergeCell ref="AA21:AB26"/>
    <mergeCell ref="H22:L22"/>
    <mergeCell ref="H14:L14"/>
    <mergeCell ref="AA14:AB17"/>
    <mergeCell ref="H15:L15"/>
    <mergeCell ref="H16:L16"/>
    <mergeCell ref="H17:L17"/>
    <mergeCell ref="M14:U14"/>
    <mergeCell ref="M15:U15"/>
    <mergeCell ref="M16:U16"/>
    <mergeCell ref="M17:U17"/>
    <mergeCell ref="C7:G9"/>
    <mergeCell ref="C10:G11"/>
    <mergeCell ref="C13:G13"/>
    <mergeCell ref="H13:L13"/>
    <mergeCell ref="B3:AB3"/>
    <mergeCell ref="S4:U4"/>
    <mergeCell ref="W4:Y4"/>
    <mergeCell ref="C6:G6"/>
    <mergeCell ref="H6:Q6"/>
    <mergeCell ref="S6:AB6"/>
    <mergeCell ref="W13:Z13"/>
    <mergeCell ref="AA13:AB13"/>
    <mergeCell ref="M13:V13"/>
    <mergeCell ref="G78:N78"/>
    <mergeCell ref="E79:F79"/>
    <mergeCell ref="G79:N79"/>
    <mergeCell ref="E82:I82"/>
    <mergeCell ref="J82:N82"/>
    <mergeCell ref="J85:N85"/>
    <mergeCell ref="E86:I86"/>
    <mergeCell ref="J86:N86"/>
    <mergeCell ref="E87:I87"/>
    <mergeCell ref="J87:N87"/>
    <mergeCell ref="E83:I83"/>
    <mergeCell ref="J83:N83"/>
    <mergeCell ref="E84:I84"/>
    <mergeCell ref="J84:N84"/>
    <mergeCell ref="E85:I85"/>
    <mergeCell ref="G137:T137"/>
    <mergeCell ref="C137:F137"/>
    <mergeCell ref="G136:T136"/>
    <mergeCell ref="C136:F136"/>
    <mergeCell ref="G135:T135"/>
    <mergeCell ref="C135:F135"/>
    <mergeCell ref="G134:T134"/>
    <mergeCell ref="C134:F134"/>
    <mergeCell ref="G129:T129"/>
    <mergeCell ref="C129:F129"/>
    <mergeCell ref="X110:Y110"/>
    <mergeCell ref="P112:W112"/>
    <mergeCell ref="X112:Y112"/>
    <mergeCell ref="G128:T128"/>
    <mergeCell ref="C128:F128"/>
    <mergeCell ref="G127:T127"/>
    <mergeCell ref="C127:F127"/>
    <mergeCell ref="G126:T126"/>
    <mergeCell ref="C126:F126"/>
    <mergeCell ref="G125:T125"/>
    <mergeCell ref="C125:F125"/>
    <mergeCell ref="G124:T124"/>
    <mergeCell ref="C124:F124"/>
    <mergeCell ref="Y125:AA125"/>
    <mergeCell ref="Y121:AA121"/>
    <mergeCell ref="Y122:AA122"/>
    <mergeCell ref="Y123:AA123"/>
    <mergeCell ref="Y124:AA124"/>
    <mergeCell ref="U125:X125"/>
    <mergeCell ref="U123:X123"/>
    <mergeCell ref="U124:X124"/>
    <mergeCell ref="G121:T121"/>
    <mergeCell ref="U127:X127"/>
    <mergeCell ref="Y127:AA127"/>
    <mergeCell ref="X107:Y107"/>
    <mergeCell ref="E108:I108"/>
    <mergeCell ref="J108:N108"/>
    <mergeCell ref="P108:W108"/>
    <mergeCell ref="X108:Y108"/>
    <mergeCell ref="E109:I109"/>
    <mergeCell ref="J109:N109"/>
    <mergeCell ref="P109:W109"/>
    <mergeCell ref="X109:Y109"/>
    <mergeCell ref="E104:I104"/>
    <mergeCell ref="J98:N98"/>
    <mergeCell ref="J102:N102"/>
    <mergeCell ref="J103:N103"/>
    <mergeCell ref="J104:N104"/>
    <mergeCell ref="G123:T123"/>
    <mergeCell ref="C123:F123"/>
    <mergeCell ref="C122:F122"/>
    <mergeCell ref="C121:F121"/>
    <mergeCell ref="P107:W107"/>
    <mergeCell ref="E110:I110"/>
    <mergeCell ref="J110:N110"/>
    <mergeCell ref="P110:W110"/>
    <mergeCell ref="E99:I99"/>
    <mergeCell ref="J99:N99"/>
    <mergeCell ref="U121:X121"/>
    <mergeCell ref="G122:T122"/>
    <mergeCell ref="U122:X122"/>
    <mergeCell ref="P104:W104"/>
    <mergeCell ref="X104:Y104"/>
    <mergeCell ref="P105:W105"/>
    <mergeCell ref="X105:Y105"/>
    <mergeCell ref="P106:W106"/>
    <mergeCell ref="X106:Y106"/>
  </mergeCells>
  <phoneticPr fontId="1"/>
  <dataValidations count="4">
    <dataValidation type="list" allowBlank="1" showInputMessage="1" showErrorMessage="1" sqref="H14:L17 AG14" xr:uid="{D84B792F-9F45-442F-82B8-B7BC08007556}">
      <formula1>$AO$14:$AO$17</formula1>
    </dataValidation>
    <dataValidation type="list" allowBlank="1" showInputMessage="1" showErrorMessage="1" sqref="H37:Q48" xr:uid="{E5E9DB74-83DC-464E-AD27-2A0FB88FE25F}">
      <formula1>$AE$88:$AE$92</formula1>
    </dataValidation>
    <dataValidation type="list" allowBlank="1" showInputMessage="1" showErrorMessage="1" sqref="H21:L32" xr:uid="{0AA6A8AF-867F-497A-844E-0274AECE0D23}">
      <formula1>$AO$19:$AO$30</formula1>
    </dataValidation>
    <dataValidation type="list" allowBlank="1" showInputMessage="1" showErrorMessage="1" sqref="H50:Q57" xr:uid="{D1E65571-D536-4C9E-B7C1-ABA1E4FC78FD}">
      <formula1>$AD$50:$AD$100</formula1>
    </dataValidation>
  </dataValidations>
  <printOptions horizontalCentered="1" verticalCentered="1"/>
  <pageMargins left="0" right="0" top="0" bottom="0" header="0" footer="0"/>
  <pageSetup paperSize="9" scale="58" fitToHeight="0" orientation="portrait" horizontalDpi="300" verticalDpi="300" r:id="rId1"/>
  <rowBreaks count="2" manualBreakCount="2">
    <brk id="63" min="1" max="28" man="1"/>
    <brk id="114" min="1" max="28" man="1"/>
  </rowBreaks>
  <colBreaks count="1" manualBreakCount="1">
    <brk id="24" max="1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z V V H U E h 2 7 9 O p A A A A + Q A A A B I A H A B D b 2 5 m a W c v U G F j a 2 F n Z S 5 4 b W w g o h g A K K A U A A A A A A A A A A A A A A A A A A A A A A A A A A A A h Y / R C o I w G I V f R X b v N i e t k N 9 5 0 V 0 k C E F 0 O + b S l c 7 Q m b 5 b F z 1 S r 5 B Q V n d d n s N 3 4 D u P 2 x 2 S s a 6 8 q 2 4 7 0 9 g Y B Z g i T 1 v V 5 M Y W M e r d 0 V + h R E A m 1 V k W 2 p t g 2 0 V j Z 2 J U O n e J C B m G A Q 8 h b t q C M E o D c k i 3 O 1 X q W v r G d k 5 a p d F n l f 9 f I Q H 7 l 4 x g m H O 8 C J c c B 5 w x I H M P q b F f h k 3 K m A L 5 K W H d V 6 5 v t T h J f 5 M B m S O Q 9 w 3 x B F B L A w Q U A A I A C A D N V U d 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V V H U C i K R 7 g O A A A A E Q A A A B M A H A B G b 3 J t d W x h c y 9 T Z W N 0 a W 9 u M S 5 t I K I Y A C i g F A A A A A A A A A A A A A A A A A A A A A A A A A A A A C t O T S 7 J z M 9 T C I b Q h t Y A U E s B A i 0 A F A A C A A g A z V V H U E h 2 7 9 O p A A A A + Q A A A B I A A A A A A A A A A A A A A A A A A A A A A E N v b m Z p Z y 9 Q Y W N r Y W d l L n h t b F B L A Q I t A B Q A A g A I A M 1 V R 1 A P y u m r p A A A A O k A A A A T A A A A A A A A A A A A A A A A A P U A A A B b Q 2 9 u d G V u d F 9 U e X B l c 1 0 u e G 1 s U E s B A i 0 A F A A C A A g A z V V H 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0 I 6 s c T J H h L r b W 9 H e l 9 Z p s A A A A A A g A A A A A A A 2 Y A A M A A A A A Q A A A A r t 6 v W y y C i I p t v T P q T X 2 H k g A A A A A E g A A A o A A A A B A A A A D b k 8 a K R E r k R f R K U z M D w q 0 w U A A A A J v I h i 5 p 1 D a h q Y x P O M v H M d k s 2 u 1 A O C 6 1 P E i R 8 R T J u V N m F f 5 8 k J h z y 2 d W a m y m h l M G F q 6 1 h Q b d F I L r + B a 7 A h T 2 E w H M r n / E Q i L s O E I h i w n 7 p e B 2 F A A A A D 2 H 7 R X R W I l G F z Q Q x T w 0 f c + t O e L T < / D a t a M a s h u p > 
</file>

<file path=customXml/itemProps1.xml><?xml version="1.0" encoding="utf-8"?>
<ds:datastoreItem xmlns:ds="http://schemas.openxmlformats.org/officeDocument/2006/customXml" ds:itemID="{6611FD0A-C924-4B10-9606-AE5E850C98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2024.3.29更新版</vt:lpstr>
      <vt:lpstr>'2024.3.29更新版'!Print_Area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2024-10-12T07:16:56Z</dcterms:modified>
</cp:coreProperties>
</file>